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040" windowHeight="7635"/>
  </bookViews>
  <sheets>
    <sheet name="1 семестр " sheetId="1" r:id="rId1"/>
  </sheets>
  <definedNames>
    <definedName name="_xlnm._FilterDatabase" localSheetId="0" hidden="1">'1 семестр '!$A$5:$K$389</definedName>
    <definedName name="_xlnm.Print_Titles" localSheetId="0">'1 семестр '!$5:$6</definedName>
    <definedName name="_xlnm.Print_Area" localSheetId="0">'1 семестр '!$A$1:$K$389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" i="1" l="1"/>
  <c r="J13" i="1" s="1"/>
  <c r="I14" i="1"/>
  <c r="J14" i="1" s="1"/>
  <c r="I389" i="1"/>
  <c r="J389" i="1" s="1"/>
  <c r="I382" i="1"/>
  <c r="J382" i="1" s="1"/>
  <c r="I387" i="1"/>
  <c r="J387" i="1" s="1"/>
  <c r="I386" i="1"/>
  <c r="J386" i="1" s="1"/>
  <c r="I388" i="1"/>
  <c r="J388" i="1" s="1"/>
  <c r="I385" i="1"/>
  <c r="J385" i="1" s="1"/>
  <c r="I383" i="1"/>
  <c r="J383" i="1" s="1"/>
  <c r="I384" i="1"/>
  <c r="J384" i="1" s="1"/>
  <c r="I374" i="1"/>
  <c r="J374" i="1" s="1"/>
  <c r="I378" i="1"/>
  <c r="J378" i="1" s="1"/>
  <c r="I377" i="1"/>
  <c r="J377" i="1" s="1"/>
  <c r="I373" i="1"/>
  <c r="J373" i="1" s="1"/>
  <c r="I376" i="1"/>
  <c r="J376" i="1" s="1"/>
  <c r="I375" i="1"/>
  <c r="J375" i="1" s="1"/>
  <c r="I379" i="1"/>
  <c r="J379" i="1" s="1"/>
  <c r="I380" i="1"/>
  <c r="J380" i="1" s="1"/>
  <c r="I381" i="1"/>
  <c r="J381" i="1" s="1"/>
  <c r="I325" i="1" l="1"/>
  <c r="J325" i="1" s="1"/>
  <c r="I264" i="1"/>
  <c r="J264" i="1" s="1"/>
  <c r="I286" i="1"/>
  <c r="J286" i="1" s="1"/>
  <c r="I299" i="1"/>
  <c r="J299" i="1" s="1"/>
  <c r="I253" i="1"/>
  <c r="J253" i="1" s="1"/>
  <c r="I320" i="1"/>
  <c r="J320" i="1" s="1"/>
  <c r="I269" i="1"/>
  <c r="J269" i="1" s="1"/>
  <c r="I273" i="1"/>
  <c r="J273" i="1" s="1"/>
  <c r="I267" i="1"/>
  <c r="J267" i="1" s="1"/>
  <c r="I261" i="1"/>
  <c r="J261" i="1" s="1"/>
  <c r="I270" i="1"/>
  <c r="J270" i="1" s="1"/>
  <c r="I310" i="1"/>
  <c r="J310" i="1" s="1"/>
  <c r="I324" i="1"/>
  <c r="J324" i="1" s="1"/>
  <c r="I322" i="1"/>
  <c r="J322" i="1" s="1"/>
  <c r="I287" i="1"/>
  <c r="J287" i="1" s="1"/>
  <c r="I311" i="1"/>
  <c r="J311" i="1" s="1"/>
  <c r="I249" i="1"/>
  <c r="J249" i="1" s="1"/>
  <c r="I304" i="1"/>
  <c r="J304" i="1" s="1"/>
  <c r="I255" i="1"/>
  <c r="J255" i="1" s="1"/>
  <c r="I301" i="1"/>
  <c r="J301" i="1" s="1"/>
  <c r="I258" i="1"/>
  <c r="J258" i="1" s="1"/>
  <c r="I257" i="1"/>
  <c r="J257" i="1" s="1"/>
  <c r="I292" i="1"/>
  <c r="J292" i="1" s="1"/>
  <c r="I293" i="1"/>
  <c r="J293" i="1" s="1"/>
  <c r="I280" i="1"/>
  <c r="J280" i="1" s="1"/>
  <c r="I265" i="1"/>
  <c r="J265" i="1" s="1"/>
  <c r="I312" i="1"/>
  <c r="J312" i="1" s="1"/>
  <c r="I313" i="1"/>
  <c r="J313" i="1" s="1"/>
  <c r="I260" i="1"/>
  <c r="J260" i="1" s="1"/>
  <c r="I319" i="1"/>
  <c r="J319" i="1" s="1"/>
  <c r="I294" i="1"/>
  <c r="J294" i="1" s="1"/>
  <c r="I295" i="1"/>
  <c r="J295" i="1" s="1"/>
  <c r="I282" i="1"/>
  <c r="J282" i="1" s="1"/>
  <c r="I305" i="1"/>
  <c r="J305" i="1" s="1"/>
  <c r="I291" i="1"/>
  <c r="J291" i="1" s="1"/>
  <c r="I274" i="1"/>
  <c r="J274" i="1" s="1"/>
  <c r="I281" i="1"/>
  <c r="J281" i="1" s="1"/>
  <c r="I306" i="1"/>
  <c r="J306" i="1" s="1"/>
  <c r="I296" i="1"/>
  <c r="J296" i="1" s="1"/>
  <c r="I271" i="1"/>
  <c r="J271" i="1" s="1"/>
  <c r="I268" i="1"/>
  <c r="J268" i="1" s="1"/>
  <c r="I283" i="1"/>
  <c r="J283" i="1" s="1"/>
  <c r="I308" i="1"/>
  <c r="J308" i="1" s="1"/>
  <c r="I288" i="1"/>
  <c r="J288" i="1" s="1"/>
  <c r="I328" i="1"/>
  <c r="J328" i="1" s="1"/>
  <c r="I262" i="1"/>
  <c r="J262" i="1" s="1"/>
  <c r="I307" i="1"/>
  <c r="J307" i="1" s="1"/>
  <c r="I329" i="1"/>
  <c r="J329" i="1" s="1"/>
  <c r="I302" i="1"/>
  <c r="J302" i="1" s="1"/>
  <c r="I317" i="1"/>
  <c r="J317" i="1" s="1"/>
  <c r="I297" i="1"/>
  <c r="J297" i="1" s="1"/>
  <c r="I277" i="1"/>
  <c r="J277" i="1" s="1"/>
  <c r="I275" i="1"/>
  <c r="J275" i="1" s="1"/>
  <c r="I326" i="1"/>
  <c r="J326" i="1" s="1"/>
  <c r="I263" i="1"/>
  <c r="J263" i="1" s="1"/>
  <c r="I309" i="1"/>
  <c r="J309" i="1" s="1"/>
  <c r="I276" i="1"/>
  <c r="J276" i="1" s="1"/>
  <c r="I321" i="1"/>
  <c r="J321" i="1" s="1"/>
  <c r="I300" i="1"/>
  <c r="J300" i="1" s="1"/>
  <c r="I303" i="1"/>
  <c r="J303" i="1" s="1"/>
  <c r="I266" i="1"/>
  <c r="J266" i="1" s="1"/>
  <c r="I298" i="1"/>
  <c r="J298" i="1" s="1"/>
  <c r="I356" i="1"/>
  <c r="J356" i="1" s="1"/>
  <c r="I330" i="1"/>
  <c r="J330" i="1" s="1"/>
  <c r="I340" i="1"/>
  <c r="J340" i="1" s="1"/>
  <c r="I357" i="1"/>
  <c r="J357" i="1" s="1"/>
  <c r="I334" i="1"/>
  <c r="J334" i="1" s="1"/>
  <c r="I338" i="1"/>
  <c r="J338" i="1" s="1"/>
  <c r="I346" i="1"/>
  <c r="J346" i="1" s="1"/>
  <c r="I360" i="1"/>
  <c r="J360" i="1" s="1"/>
  <c r="I355" i="1"/>
  <c r="J355" i="1" s="1"/>
  <c r="I365" i="1"/>
  <c r="J365" i="1" s="1"/>
  <c r="I366" i="1"/>
  <c r="J366" i="1" s="1"/>
  <c r="I331" i="1"/>
  <c r="J331" i="1" s="1"/>
  <c r="I359" i="1"/>
  <c r="J359" i="1" s="1"/>
  <c r="I353" i="1"/>
  <c r="J353" i="1" s="1"/>
  <c r="I332" i="1"/>
  <c r="J332" i="1" s="1"/>
  <c r="I367" i="1"/>
  <c r="J367" i="1" s="1"/>
  <c r="I335" i="1"/>
  <c r="J335" i="1" s="1"/>
  <c r="I342" i="1"/>
  <c r="J342" i="1" s="1"/>
  <c r="I363" i="1"/>
  <c r="J363" i="1" s="1"/>
  <c r="I352" i="1"/>
  <c r="J352" i="1" s="1"/>
  <c r="I339" i="1"/>
  <c r="J339" i="1" s="1"/>
  <c r="I344" i="1"/>
  <c r="J344" i="1" s="1"/>
  <c r="I361" i="1"/>
  <c r="J361" i="1" s="1"/>
  <c r="I362" i="1"/>
  <c r="J362" i="1" s="1"/>
  <c r="I341" i="1"/>
  <c r="J341" i="1" s="1"/>
  <c r="I364" i="1"/>
  <c r="J364" i="1" s="1"/>
  <c r="I348" i="1"/>
  <c r="J348" i="1" s="1"/>
  <c r="I337" i="1"/>
  <c r="J337" i="1" s="1"/>
  <c r="I354" i="1"/>
  <c r="J354" i="1" s="1"/>
  <c r="I368" i="1"/>
  <c r="J368" i="1" s="1"/>
  <c r="I351" i="1"/>
  <c r="J351" i="1" s="1"/>
  <c r="I345" i="1"/>
  <c r="J345" i="1" s="1"/>
  <c r="I347" i="1"/>
  <c r="J347" i="1" s="1"/>
  <c r="I349" i="1"/>
  <c r="J349" i="1" s="1"/>
  <c r="I358" i="1"/>
  <c r="J358" i="1" s="1"/>
  <c r="I336" i="1"/>
  <c r="J336" i="1" s="1"/>
  <c r="I333" i="1"/>
  <c r="J333" i="1" s="1"/>
  <c r="I369" i="1"/>
  <c r="J369" i="1" s="1"/>
  <c r="I350" i="1"/>
  <c r="J350" i="1" s="1"/>
  <c r="I343" i="1"/>
  <c r="J343" i="1" s="1"/>
  <c r="I370" i="1"/>
  <c r="J370" i="1" s="1"/>
  <c r="I372" i="1"/>
  <c r="J372" i="1" s="1"/>
  <c r="I371" i="1"/>
  <c r="J371" i="1" s="1"/>
  <c r="I200" i="1" l="1"/>
  <c r="J200" i="1" s="1"/>
  <c r="I202" i="1"/>
  <c r="J202" i="1" s="1"/>
  <c r="I201" i="1"/>
  <c r="J201" i="1" s="1"/>
  <c r="I205" i="1"/>
  <c r="J205" i="1" s="1"/>
  <c r="I183" i="1"/>
  <c r="J183" i="1" s="1"/>
  <c r="I194" i="1"/>
  <c r="J194" i="1" s="1"/>
  <c r="I203" i="1"/>
  <c r="J203" i="1" s="1"/>
  <c r="I204" i="1"/>
  <c r="J204" i="1" s="1"/>
  <c r="I208" i="1"/>
  <c r="J208" i="1" s="1"/>
  <c r="I209" i="1"/>
  <c r="J209" i="1" s="1"/>
  <c r="I206" i="1"/>
  <c r="J206" i="1" s="1"/>
  <c r="I211" i="1"/>
  <c r="J211" i="1" s="1"/>
  <c r="I212" i="1"/>
  <c r="J212" i="1" s="1"/>
  <c r="I207" i="1"/>
  <c r="J207" i="1" s="1"/>
  <c r="I210" i="1"/>
  <c r="J210" i="1" s="1"/>
  <c r="I215" i="1"/>
  <c r="J215" i="1" s="1"/>
  <c r="I216" i="1"/>
  <c r="J216" i="1" s="1"/>
  <c r="I217" i="1"/>
  <c r="J217" i="1" s="1"/>
  <c r="I213" i="1"/>
  <c r="J213" i="1" s="1"/>
  <c r="I214" i="1"/>
  <c r="J214" i="1" s="1"/>
  <c r="I220" i="1"/>
  <c r="J220" i="1" s="1"/>
  <c r="I237" i="1"/>
  <c r="J237" i="1" s="1"/>
  <c r="I227" i="1"/>
  <c r="J227" i="1" s="1"/>
  <c r="I238" i="1"/>
  <c r="J238" i="1" s="1"/>
  <c r="I224" i="1"/>
  <c r="J224" i="1" s="1"/>
  <c r="I219" i="1"/>
  <c r="J219" i="1" s="1"/>
  <c r="I218" i="1"/>
  <c r="J218" i="1" s="1"/>
  <c r="I221" i="1"/>
  <c r="J221" i="1" s="1"/>
  <c r="I233" i="1"/>
  <c r="J233" i="1" s="1"/>
  <c r="I232" i="1"/>
  <c r="J232" i="1" s="1"/>
  <c r="I223" i="1"/>
  <c r="J223" i="1" s="1"/>
  <c r="I231" i="1"/>
  <c r="J231" i="1" s="1"/>
  <c r="I225" i="1"/>
  <c r="J225" i="1" s="1"/>
  <c r="I229" i="1"/>
  <c r="J229" i="1" s="1"/>
  <c r="I228" i="1"/>
  <c r="J228" i="1" s="1"/>
  <c r="I222" i="1"/>
  <c r="J222" i="1" s="1"/>
  <c r="I230" i="1"/>
  <c r="J230" i="1" s="1"/>
  <c r="I226" i="1"/>
  <c r="J226" i="1" s="1"/>
  <c r="I236" i="1"/>
  <c r="J236" i="1" s="1"/>
  <c r="I235" i="1"/>
  <c r="J235" i="1" s="1"/>
  <c r="I234" i="1"/>
  <c r="J234" i="1" s="1"/>
  <c r="I239" i="1"/>
  <c r="J239" i="1" s="1"/>
  <c r="I241" i="1"/>
  <c r="J241" i="1" s="1"/>
  <c r="I240" i="1"/>
  <c r="J240" i="1" s="1"/>
  <c r="I242" i="1"/>
  <c r="J242" i="1" s="1"/>
  <c r="I243" i="1"/>
  <c r="J243" i="1" s="1"/>
  <c r="I244" i="1"/>
  <c r="J244" i="1" s="1"/>
  <c r="I245" i="1"/>
  <c r="J245" i="1" s="1"/>
  <c r="I247" i="1"/>
  <c r="J247" i="1" s="1"/>
  <c r="I248" i="1"/>
  <c r="J248" i="1" s="1"/>
  <c r="I246" i="1"/>
  <c r="J246" i="1" s="1"/>
  <c r="I314" i="1"/>
  <c r="J314" i="1" s="1"/>
  <c r="I315" i="1"/>
  <c r="J315" i="1" s="1"/>
  <c r="I284" i="1"/>
  <c r="J284" i="1" s="1"/>
  <c r="I251" i="1"/>
  <c r="J251" i="1" s="1"/>
  <c r="I327" i="1"/>
  <c r="J327" i="1" s="1"/>
  <c r="I259" i="1"/>
  <c r="J259" i="1" s="1"/>
  <c r="I290" i="1"/>
  <c r="J290" i="1" s="1"/>
  <c r="I316" i="1"/>
  <c r="J316" i="1" s="1"/>
  <c r="I278" i="1"/>
  <c r="J278" i="1" s="1"/>
  <c r="I256" i="1"/>
  <c r="J256" i="1" s="1"/>
  <c r="I279" i="1"/>
  <c r="J279" i="1" s="1"/>
  <c r="I250" i="1"/>
  <c r="J250" i="1" s="1"/>
  <c r="I285" i="1"/>
  <c r="J285" i="1" s="1"/>
  <c r="I272" i="1"/>
  <c r="J272" i="1" s="1"/>
  <c r="I323" i="1"/>
  <c r="J323" i="1" s="1"/>
  <c r="I289" i="1"/>
  <c r="J289" i="1" s="1"/>
  <c r="I318" i="1"/>
  <c r="J318" i="1" s="1"/>
  <c r="I252" i="1"/>
  <c r="J252" i="1" s="1"/>
  <c r="I254" i="1"/>
  <c r="J254" i="1" s="1"/>
  <c r="I74" i="1" l="1"/>
  <c r="J74" i="1" s="1"/>
  <c r="I78" i="1"/>
  <c r="J78" i="1" s="1"/>
  <c r="I66" i="1"/>
  <c r="J66" i="1" s="1"/>
  <c r="I198" i="1"/>
  <c r="J198" i="1" s="1"/>
  <c r="I187" i="1"/>
  <c r="J187" i="1" s="1"/>
  <c r="I181" i="1"/>
  <c r="J181" i="1" s="1"/>
  <c r="I192" i="1"/>
  <c r="J192" i="1" s="1"/>
  <c r="I196" i="1"/>
  <c r="J196" i="1" s="1"/>
  <c r="I199" i="1"/>
  <c r="J199" i="1" s="1"/>
  <c r="I197" i="1"/>
  <c r="J197" i="1" s="1"/>
  <c r="I188" i="1"/>
  <c r="J188" i="1" s="1"/>
  <c r="I182" i="1"/>
  <c r="J182" i="1" s="1"/>
  <c r="I184" i="1"/>
  <c r="J184" i="1" s="1"/>
  <c r="I189" i="1"/>
  <c r="J189" i="1" s="1"/>
  <c r="I186" i="1"/>
  <c r="J186" i="1" s="1"/>
  <c r="I190" i="1"/>
  <c r="J190" i="1" s="1"/>
  <c r="I191" i="1"/>
  <c r="J191" i="1" s="1"/>
  <c r="I193" i="1"/>
  <c r="J193" i="1" s="1"/>
  <c r="I185" i="1"/>
  <c r="J185" i="1" s="1"/>
  <c r="I195" i="1"/>
  <c r="J195" i="1" s="1"/>
  <c r="I152" i="1" l="1"/>
  <c r="J152" i="1" s="1"/>
  <c r="I136" i="1"/>
  <c r="J136" i="1" s="1"/>
  <c r="I80" i="1"/>
  <c r="J80" i="1" s="1"/>
  <c r="I158" i="1"/>
  <c r="J158" i="1" s="1"/>
  <c r="I109" i="1"/>
  <c r="J109" i="1" s="1"/>
  <c r="I114" i="1"/>
  <c r="J114" i="1" s="1"/>
  <c r="I99" i="1"/>
  <c r="J99" i="1" s="1"/>
  <c r="I151" i="1"/>
  <c r="J151" i="1" s="1"/>
  <c r="I87" i="1"/>
  <c r="J87" i="1" s="1"/>
  <c r="I153" i="1"/>
  <c r="J153" i="1" s="1"/>
  <c r="I104" i="1"/>
  <c r="J104" i="1" s="1"/>
  <c r="I148" i="1"/>
  <c r="J148" i="1" s="1"/>
  <c r="I144" i="1"/>
  <c r="J144" i="1" s="1"/>
  <c r="I83" i="1"/>
  <c r="J83" i="1" s="1"/>
  <c r="I155" i="1"/>
  <c r="J155" i="1" s="1"/>
  <c r="I126" i="1"/>
  <c r="J126" i="1" s="1"/>
  <c r="I142" i="1"/>
  <c r="J142" i="1" s="1"/>
  <c r="I73" i="1"/>
  <c r="J73" i="1" s="1"/>
  <c r="I103" i="1"/>
  <c r="J103" i="1" s="1"/>
  <c r="I118" i="1"/>
  <c r="J118" i="1" s="1"/>
  <c r="I156" i="1"/>
  <c r="J156" i="1" s="1"/>
  <c r="I108" i="1"/>
  <c r="J108" i="1" s="1"/>
  <c r="I132" i="1"/>
  <c r="J132" i="1" s="1"/>
  <c r="I146" i="1"/>
  <c r="J146" i="1" s="1"/>
  <c r="I97" i="1"/>
  <c r="J97" i="1" s="1"/>
  <c r="I98" i="1"/>
  <c r="J98" i="1" s="1"/>
  <c r="I130" i="1"/>
  <c r="J130" i="1" s="1"/>
  <c r="I113" i="1"/>
  <c r="J113" i="1" s="1"/>
  <c r="I154" i="1"/>
  <c r="J154" i="1" s="1"/>
  <c r="I165" i="1"/>
  <c r="J165" i="1" s="1"/>
  <c r="I129" i="1"/>
  <c r="J129" i="1" s="1"/>
  <c r="I138" i="1"/>
  <c r="J138" i="1" s="1"/>
  <c r="I141" i="1"/>
  <c r="J141" i="1" s="1"/>
  <c r="I79" i="1"/>
  <c r="J79" i="1" s="1"/>
  <c r="I71" i="1"/>
  <c r="J71" i="1" s="1"/>
  <c r="I82" i="1"/>
  <c r="J82" i="1" s="1"/>
  <c r="I75" i="1"/>
  <c r="J75" i="1" s="1"/>
  <c r="I107" i="1"/>
  <c r="J107" i="1" s="1"/>
  <c r="I131" i="1"/>
  <c r="J131" i="1" s="1"/>
  <c r="I135" i="1"/>
  <c r="J135" i="1" s="1"/>
  <c r="I157" i="1"/>
  <c r="J157" i="1" s="1"/>
  <c r="I147" i="1"/>
  <c r="J147" i="1" s="1"/>
  <c r="I123" i="1"/>
  <c r="J123" i="1" s="1"/>
  <c r="I125" i="1"/>
  <c r="J125" i="1" s="1"/>
  <c r="I102" i="1"/>
  <c r="J102" i="1" s="1"/>
  <c r="I121" i="1"/>
  <c r="J121" i="1" s="1"/>
  <c r="I162" i="1"/>
  <c r="J162" i="1" s="1"/>
  <c r="I122" i="1"/>
  <c r="J122" i="1" s="1"/>
  <c r="I140" i="1"/>
  <c r="J140" i="1" s="1"/>
  <c r="I128" i="1"/>
  <c r="J128" i="1" s="1"/>
  <c r="I127" i="1"/>
  <c r="J127" i="1" s="1"/>
  <c r="I69" i="1"/>
  <c r="J69" i="1" s="1"/>
  <c r="I170" i="1"/>
  <c r="J170" i="1" s="1"/>
  <c r="I160" i="1"/>
  <c r="J160" i="1" s="1"/>
  <c r="I106" i="1"/>
  <c r="J106" i="1" s="1"/>
  <c r="I117" i="1"/>
  <c r="J117" i="1" s="1"/>
  <c r="I137" i="1"/>
  <c r="J137" i="1" s="1"/>
  <c r="I96" i="1"/>
  <c r="J96" i="1" s="1"/>
  <c r="I173" i="1"/>
  <c r="J173" i="1" s="1"/>
  <c r="I161" i="1"/>
  <c r="J161" i="1" s="1"/>
  <c r="I101" i="1"/>
  <c r="J101" i="1" s="1"/>
  <c r="I93" i="1"/>
  <c r="J93" i="1" s="1"/>
  <c r="I105" i="1"/>
  <c r="J105" i="1" s="1"/>
  <c r="I112" i="1"/>
  <c r="J112" i="1" s="1"/>
  <c r="I116" i="1"/>
  <c r="J116" i="1" s="1"/>
  <c r="I92" i="1"/>
  <c r="J92" i="1" s="1"/>
  <c r="I163" i="1"/>
  <c r="J163" i="1" s="1"/>
  <c r="I168" i="1"/>
  <c r="J168" i="1" s="1"/>
  <c r="I166" i="1"/>
  <c r="J166" i="1" s="1"/>
  <c r="I67" i="1"/>
  <c r="J67" i="1" s="1"/>
  <c r="I68" i="1"/>
  <c r="J68" i="1" s="1"/>
  <c r="I139" i="1"/>
  <c r="J139" i="1" s="1"/>
  <c r="I159" i="1"/>
  <c r="J159" i="1" s="1"/>
  <c r="I164" i="1"/>
  <c r="J164" i="1" s="1"/>
  <c r="I174" i="1"/>
  <c r="J174" i="1" s="1"/>
  <c r="I145" i="1"/>
  <c r="J145" i="1" s="1"/>
  <c r="I100" i="1"/>
  <c r="J100" i="1" s="1"/>
  <c r="I179" i="1"/>
  <c r="J179" i="1" s="1"/>
  <c r="I176" i="1"/>
  <c r="J176" i="1" s="1"/>
  <c r="I149" i="1"/>
  <c r="J149" i="1" s="1"/>
  <c r="I172" i="1"/>
  <c r="J172" i="1" s="1"/>
  <c r="I134" i="1"/>
  <c r="J134" i="1" s="1"/>
  <c r="I171" i="1"/>
  <c r="J171" i="1" s="1"/>
  <c r="I143" i="1"/>
  <c r="J143" i="1" s="1"/>
  <c r="I88" i="1"/>
  <c r="J88" i="1" s="1"/>
  <c r="I95" i="1"/>
  <c r="J95" i="1" s="1"/>
  <c r="I120" i="1"/>
  <c r="J120" i="1" s="1"/>
  <c r="I167" i="1"/>
  <c r="J167" i="1" s="1"/>
  <c r="I89" i="1"/>
  <c r="J89" i="1" s="1"/>
  <c r="I77" i="1"/>
  <c r="J77" i="1" s="1"/>
  <c r="I111" i="1"/>
  <c r="J111" i="1" s="1"/>
  <c r="I86" i="1"/>
  <c r="J86" i="1" s="1"/>
  <c r="I178" i="1"/>
  <c r="J178" i="1" s="1"/>
  <c r="I133" i="1"/>
  <c r="J133" i="1" s="1"/>
  <c r="I91" i="1"/>
  <c r="J91" i="1" s="1"/>
  <c r="I72" i="1"/>
  <c r="J72" i="1" s="1"/>
  <c r="I94" i="1"/>
  <c r="J94" i="1" s="1"/>
  <c r="I76" i="1"/>
  <c r="J76" i="1" s="1"/>
  <c r="I81" i="1"/>
  <c r="J81" i="1" s="1"/>
  <c r="I110" i="1"/>
  <c r="J110" i="1" s="1"/>
  <c r="I85" i="1"/>
  <c r="J85" i="1" s="1"/>
  <c r="I175" i="1"/>
  <c r="J175" i="1" s="1"/>
  <c r="I119" i="1"/>
  <c r="J119" i="1" s="1"/>
  <c r="I150" i="1"/>
  <c r="J150" i="1" s="1"/>
  <c r="I115" i="1"/>
  <c r="J115" i="1" s="1"/>
  <c r="I90" i="1"/>
  <c r="J90" i="1" s="1"/>
  <c r="J62" i="1"/>
  <c r="J64" i="1"/>
  <c r="J58" i="1"/>
  <c r="J124" i="1"/>
  <c r="J177" i="1"/>
  <c r="J63" i="1"/>
  <c r="J61" i="1"/>
  <c r="J70" i="1"/>
  <c r="J59" i="1"/>
  <c r="J65" i="1"/>
  <c r="I84" i="1"/>
  <c r="J84" i="1" s="1"/>
  <c r="I169" i="1"/>
  <c r="J169" i="1" s="1"/>
  <c r="I180" i="1"/>
  <c r="J180" i="1" s="1"/>
  <c r="I60" i="1"/>
  <c r="J60" i="1" s="1"/>
  <c r="I56" i="1"/>
  <c r="J56" i="1" s="1"/>
  <c r="I53" i="1"/>
  <c r="J53" i="1" s="1"/>
  <c r="I54" i="1"/>
  <c r="J54" i="1" s="1"/>
  <c r="I57" i="1"/>
  <c r="J57" i="1" s="1"/>
  <c r="I55" i="1"/>
  <c r="J55" i="1" s="1"/>
  <c r="I46" i="1"/>
  <c r="J46" i="1" s="1"/>
  <c r="I42" i="1"/>
  <c r="J42" i="1" s="1"/>
  <c r="I40" i="1"/>
  <c r="J40" i="1" s="1"/>
  <c r="I50" i="1"/>
  <c r="J50" i="1" s="1"/>
  <c r="I43" i="1"/>
  <c r="J43" i="1" s="1"/>
  <c r="I44" i="1"/>
  <c r="J44" i="1" s="1"/>
  <c r="I26" i="1"/>
  <c r="J26" i="1" s="1"/>
  <c r="I37" i="1"/>
  <c r="J37" i="1" s="1"/>
  <c r="I39" i="1"/>
  <c r="J39" i="1" s="1"/>
  <c r="I24" i="1"/>
  <c r="J24" i="1" s="1"/>
  <c r="I20" i="1"/>
  <c r="J20" i="1" s="1"/>
  <c r="I31" i="1"/>
  <c r="J31" i="1" s="1"/>
  <c r="I38" i="1"/>
  <c r="J38" i="1" s="1"/>
  <c r="I47" i="1"/>
  <c r="J47" i="1" s="1"/>
  <c r="I17" i="1"/>
  <c r="J17" i="1" s="1"/>
  <c r="I18" i="1"/>
  <c r="J18" i="1" s="1"/>
  <c r="I52" i="1"/>
  <c r="J52" i="1" s="1"/>
  <c r="I16" i="1"/>
  <c r="J16" i="1" s="1"/>
  <c r="I27" i="1"/>
  <c r="J27" i="1" s="1"/>
  <c r="I48" i="1"/>
  <c r="J48" i="1" s="1"/>
  <c r="I35" i="1"/>
  <c r="J35" i="1" s="1"/>
  <c r="I51" i="1"/>
  <c r="J51" i="1" s="1"/>
  <c r="I29" i="1"/>
  <c r="J29" i="1" s="1"/>
  <c r="I36" i="1"/>
  <c r="J36" i="1" s="1"/>
  <c r="I28" i="1"/>
  <c r="J28" i="1" s="1"/>
  <c r="I21" i="1"/>
  <c r="J21" i="1" s="1"/>
  <c r="I33" i="1"/>
  <c r="J33" i="1" s="1"/>
  <c r="I41" i="1"/>
  <c r="J41" i="1" s="1"/>
  <c r="I19" i="1"/>
  <c r="J19" i="1" s="1"/>
  <c r="I22" i="1"/>
  <c r="J22" i="1" s="1"/>
  <c r="I49" i="1"/>
  <c r="J49" i="1" s="1"/>
  <c r="I32" i="1"/>
  <c r="J32" i="1" s="1"/>
  <c r="I25" i="1"/>
  <c r="J25" i="1" s="1"/>
  <c r="I34" i="1"/>
  <c r="J34" i="1" s="1"/>
  <c r="I30" i="1"/>
  <c r="J30" i="1" s="1"/>
  <c r="I45" i="1"/>
  <c r="J45" i="1" s="1"/>
  <c r="I11" i="1"/>
  <c r="J11" i="1" s="1"/>
  <c r="I7" i="1"/>
  <c r="J7" i="1" s="1"/>
  <c r="I15" i="1"/>
  <c r="J15" i="1" s="1"/>
  <c r="I23" i="1"/>
  <c r="J23" i="1" s="1"/>
  <c r="I8" i="1"/>
  <c r="J8" i="1" s="1"/>
  <c r="I9" i="1"/>
  <c r="J9" i="1" s="1"/>
  <c r="I12" i="1"/>
  <c r="J12" i="1" s="1"/>
  <c r="I10" i="1"/>
  <c r="J10" i="1" s="1"/>
</calcChain>
</file>

<file path=xl/comments1.xml><?xml version="1.0" encoding="utf-8"?>
<comments xmlns="http://schemas.openxmlformats.org/spreadsheetml/2006/main">
  <authors>
    <author>Радченко О.І.</author>
  </authors>
  <commentList>
    <comment ref="I5" authorId="0">
      <text>
        <r>
          <rPr>
            <b/>
            <sz val="12"/>
            <color indexed="81"/>
            <rFont val="Tahoma"/>
            <family val="2"/>
            <charset val="204"/>
          </rPr>
          <t>P=(b1+b2+b3)/300×10</t>
        </r>
      </text>
    </comment>
    <comment ref="J5" authorId="0">
      <text>
        <r>
          <rPr>
            <b/>
            <sz val="12"/>
            <color indexed="81"/>
            <rFont val="Tahoma"/>
            <family val="2"/>
            <charset val="204"/>
          </rPr>
          <t>(РП=R+b)</t>
        </r>
      </text>
    </comment>
  </commentList>
</comments>
</file>

<file path=xl/sharedStrings.xml><?xml version="1.0" encoding="utf-8"?>
<sst xmlns="http://schemas.openxmlformats.org/spreadsheetml/2006/main" count="1198" uniqueCount="442">
  <si>
    <t>Інститут здоров'я, спорту і туризму ім. Тетяни Самоленко</t>
  </si>
  <si>
    <t>Курс</t>
  </si>
  <si>
    <t>Освітня програма</t>
  </si>
  <si>
    <t>Група</t>
  </si>
  <si>
    <t>ПІБ здобувача освіти</t>
  </si>
  <si>
    <t xml:space="preserve">Рейтинговий бал академічної успішності здобувача вищої освіти </t>
  </si>
  <si>
    <t>Додаткові бали за :</t>
  </si>
  <si>
    <t xml:space="preserve">Додатковий рейтинговий бал здобувача вищої освіти </t>
  </si>
  <si>
    <t xml:space="preserve">Рейтингова позиція </t>
  </si>
  <si>
    <t>Місце у рейтингу</t>
  </si>
  <si>
    <t>наукову діяльність (b1)</t>
  </si>
  <si>
    <t>участь у громад. житті, культурно-творчу діяльність (b2)</t>
  </si>
  <si>
    <t>спортивну діяльність (b3)</t>
  </si>
  <si>
    <t>Фізична реабілітація</t>
  </si>
  <si>
    <t>Горішняк Андрій Миколайович</t>
  </si>
  <si>
    <r>
      <t>Рейтингова таблиця здобувачів вищої освіти денної форми навчання у 1</t>
    </r>
    <r>
      <rPr>
        <b/>
        <sz val="12"/>
        <color indexed="8"/>
        <rFont val="Arial"/>
        <family val="2"/>
        <charset val="204"/>
      </rPr>
      <t xml:space="preserve"> семестрі 2025/2026 н.р.
</t>
    </r>
  </si>
  <si>
    <t>МКС-125</t>
  </si>
  <si>
    <t xml:space="preserve">Бабич Роман Богданович </t>
  </si>
  <si>
    <t xml:space="preserve">Грицай Денис Андрійович </t>
  </si>
  <si>
    <t xml:space="preserve">Дирбаба Юрій Віталійович </t>
  </si>
  <si>
    <t xml:space="preserve">Калита Сергій Сергійович </t>
  </si>
  <si>
    <t xml:space="preserve">Клименко Артур Едуардович </t>
  </si>
  <si>
    <t xml:space="preserve">Позняков Антон Ігорович </t>
  </si>
  <si>
    <t xml:space="preserve">Шишиморов Данііл Вадимович </t>
  </si>
  <si>
    <t xml:space="preserve">Якубовський Вячеслав Юрійович </t>
  </si>
  <si>
    <t xml:space="preserve">Решетнікова Катерина Вячеславівна </t>
  </si>
  <si>
    <t xml:space="preserve">Титаренко Поліна Юріївна </t>
  </si>
  <si>
    <t>Дзюба Едуард Олександрович</t>
  </si>
  <si>
    <t>Кузьменко Арсеній Сергійович</t>
  </si>
  <si>
    <t xml:space="preserve">Больбот Роман Олегович </t>
  </si>
  <si>
    <t xml:space="preserve">Галушко Ангеліна Сергіївна </t>
  </si>
  <si>
    <t xml:space="preserve">Мамедова Аіда Гудрат кизи </t>
  </si>
  <si>
    <t>МР-125</t>
  </si>
  <si>
    <t>МХ-125</t>
  </si>
  <si>
    <t xml:space="preserve">Зайцев Єгор Володимирович </t>
  </si>
  <si>
    <t>Готельно-ресторанна справа</t>
  </si>
  <si>
    <t xml:space="preserve"> Фізична культура і спорт</t>
  </si>
  <si>
    <t xml:space="preserve">Бірюков Денис Олегович </t>
  </si>
  <si>
    <t>ДВ-125</t>
  </si>
  <si>
    <t xml:space="preserve">Фізичне виховання </t>
  </si>
  <si>
    <t>Александров Олег Корнійович</t>
  </si>
  <si>
    <t>Фізична культура і спорт</t>
  </si>
  <si>
    <t>ДКС-125</t>
  </si>
  <si>
    <t>Фісун Костянтин Миколайович</t>
  </si>
  <si>
    <t>ДКС-225</t>
  </si>
  <si>
    <t>Грищенко Вікторія Геннадіївна</t>
  </si>
  <si>
    <t>Качинська Олександра Олегівна</t>
  </si>
  <si>
    <t>Коссе Наталя Анатоліївна</t>
  </si>
  <si>
    <t xml:space="preserve">Брісова Олена Валеріївна </t>
  </si>
  <si>
    <t>ДР-125</t>
  </si>
  <si>
    <t>Терапія та реабілітація</t>
  </si>
  <si>
    <t>ДР-225</t>
  </si>
  <si>
    <t>Бондар Людмила Іванівна</t>
  </si>
  <si>
    <t>Ковальчук Яна Богданівна</t>
  </si>
  <si>
    <t>Кошалковська Альона Анатоліївна</t>
  </si>
  <si>
    <t>Романова Анастасія Олександрівна</t>
  </si>
  <si>
    <t>Федоренко Сніжана Євгенівна</t>
  </si>
  <si>
    <t>Карнаух Світлана Віталіївна</t>
  </si>
  <si>
    <t>Матвієць Олена Миколаївна</t>
  </si>
  <si>
    <t>Грушко Анна Миколаївна</t>
  </si>
  <si>
    <t>Завгородній Олександр Олександрович</t>
  </si>
  <si>
    <t>Сидоренко Юлія Анатоліївна</t>
  </si>
  <si>
    <t>Спіліоті Ірина Сергіївна</t>
  </si>
  <si>
    <t>Целікова Наталя Володимирівна</t>
  </si>
  <si>
    <t>Марченко Олена Юріївна</t>
  </si>
  <si>
    <t>Василевський Юрій Миколайович</t>
  </si>
  <si>
    <t>Сальніков Сергій Анатолійович</t>
  </si>
  <si>
    <t>Рожняк Ярослав Володимирович</t>
  </si>
  <si>
    <t xml:space="preserve">Ширшик Галина Іванівна </t>
  </si>
  <si>
    <t>Китайгора Ігор Геннадійович</t>
  </si>
  <si>
    <t>ДЧ-125</t>
  </si>
  <si>
    <t>Туризм та рекреація</t>
  </si>
  <si>
    <t>Бідзюра Данило Ігорович</t>
  </si>
  <si>
    <t xml:space="preserve">Семенов Богдан Дмитрович </t>
  </si>
  <si>
    <t xml:space="preserve">Шарко Олександр Анатолійович </t>
  </si>
  <si>
    <t>ДВ-124</t>
  </si>
  <si>
    <t>Шаповалов Михайло Володимирович</t>
  </si>
  <si>
    <t>Шкода Андрій Олександрович</t>
  </si>
  <si>
    <t>Яланський Олександр Юрійович</t>
  </si>
  <si>
    <t>Коляко Віталій Володимирович</t>
  </si>
  <si>
    <t>ДЗЛ-124</t>
  </si>
  <si>
    <t>Здоров`я людини</t>
  </si>
  <si>
    <t>Бєлєнков Віктор Миколайович</t>
  </si>
  <si>
    <t xml:space="preserve">Білий Юрій Миколайович </t>
  </si>
  <si>
    <t xml:space="preserve">Бурда-Селіверстов Нікіта Андрійович </t>
  </si>
  <si>
    <t xml:space="preserve">Громов Данило Олексійович </t>
  </si>
  <si>
    <t xml:space="preserve">Докашенко Павло Тимофійович </t>
  </si>
  <si>
    <t xml:space="preserve">Задесенець Михайло Сергійович </t>
  </si>
  <si>
    <t xml:space="preserve">Коваленко Артем Сергійович </t>
  </si>
  <si>
    <t xml:space="preserve">Кучеренко Вадим Ігорович </t>
  </si>
  <si>
    <t>Місанов Максим Миколайович</t>
  </si>
  <si>
    <t>Карапетян Арсен Мгерович</t>
  </si>
  <si>
    <t>Цолін Сергій Сергійович</t>
  </si>
  <si>
    <t>Білячат Владислав Миколайович</t>
  </si>
  <si>
    <t>Гацуля Анастасія Владиславівна</t>
  </si>
  <si>
    <t>Руденко Ілля Андрійович</t>
  </si>
  <si>
    <t>ДКС-124</t>
  </si>
  <si>
    <t>Фізична культура спорт</t>
  </si>
  <si>
    <t>Савонова Софія Михайлівна</t>
  </si>
  <si>
    <t>Циганков Єгор Олександрович</t>
  </si>
  <si>
    <t>ДР-124</t>
  </si>
  <si>
    <t xml:space="preserve">Сагань Юрій Вікторович </t>
  </si>
  <si>
    <t>Макогон Вадим Віталійович</t>
  </si>
  <si>
    <t>Василенко Ігор Олександрович</t>
  </si>
  <si>
    <t>ДВ-123</t>
  </si>
  <si>
    <t>ДКС-123</t>
  </si>
  <si>
    <t xml:space="preserve">Беладзе Олена Мірзаївна </t>
  </si>
  <si>
    <t xml:space="preserve">Воякін Герман Михайлович </t>
  </si>
  <si>
    <t xml:space="preserve">Капітонов Сергій Сергійович </t>
  </si>
  <si>
    <t xml:space="preserve">Куртаков Олексій Вікторович </t>
  </si>
  <si>
    <t xml:space="preserve">Ушаков Артем Сергійович </t>
  </si>
  <si>
    <t xml:space="preserve">Дрібноход Микита Олександрович </t>
  </si>
  <si>
    <t>Головченко Міліса Володимирівна</t>
  </si>
  <si>
    <t>Степура Дмитро Вікторович</t>
  </si>
  <si>
    <t>ДЗЛ-123</t>
  </si>
  <si>
    <t xml:space="preserve">Бричук Вячеслав Олександрович </t>
  </si>
  <si>
    <t xml:space="preserve">Буцький Ігор Ігоревич </t>
  </si>
  <si>
    <t xml:space="preserve">Гапонов Геннадій Васильович </t>
  </si>
  <si>
    <t xml:space="preserve">Гопкало Олександра Сергіївна </t>
  </si>
  <si>
    <t xml:space="preserve">Єфименко Владлен Ігорович </t>
  </si>
  <si>
    <t>Жмаєв Родіон Геннадійович</t>
  </si>
  <si>
    <t xml:space="preserve">Казак Сергій Олександрович </t>
  </si>
  <si>
    <t xml:space="preserve">Кардаш Костянтин Олександрович </t>
  </si>
  <si>
    <t xml:space="preserve">Коваль Максим Валерійович </t>
  </si>
  <si>
    <t xml:space="preserve">Красан Михайло Васильович </t>
  </si>
  <si>
    <t xml:space="preserve">Кришталь Андрій Олександрович </t>
  </si>
  <si>
    <t xml:space="preserve">Куделя Олександр Олегович </t>
  </si>
  <si>
    <t>Гнатюк Володимир Олександрович</t>
  </si>
  <si>
    <t>Коваль Євген Сергійович</t>
  </si>
  <si>
    <t>Мостовий Володимир Вікторович</t>
  </si>
  <si>
    <t>Найдьон Дмитро Вікторович</t>
  </si>
  <si>
    <t>Лекішвілі Георгій Зурабович</t>
  </si>
  <si>
    <t xml:space="preserve">Мартинюк Андрій Васильович </t>
  </si>
  <si>
    <t xml:space="preserve">Меренков Владислав Іванович </t>
  </si>
  <si>
    <t>Мусій Андрій Васильович</t>
  </si>
  <si>
    <t xml:space="preserve">Осечкін Сергій Анатолійович </t>
  </si>
  <si>
    <t xml:space="preserve">Павлінський Петро Станіславович </t>
  </si>
  <si>
    <t xml:space="preserve">Передерієв Геннадій Олександрович </t>
  </si>
  <si>
    <t xml:space="preserve">Рябчинський Михайло Олександрович </t>
  </si>
  <si>
    <t xml:space="preserve">Семянік Артем Олегович </t>
  </si>
  <si>
    <t xml:space="preserve">Соляненко Валентин Геннадійович </t>
  </si>
  <si>
    <t xml:space="preserve">Сорочан Артем Владиславович </t>
  </si>
  <si>
    <t xml:space="preserve">Суддя Іван Миколайович </t>
  </si>
  <si>
    <t xml:space="preserve">Чорний Денис Олександрович </t>
  </si>
  <si>
    <t xml:space="preserve">Шкабарня Євгеній Олегович </t>
  </si>
  <si>
    <t xml:space="preserve">Шульга Артем Вікторович </t>
  </si>
  <si>
    <t>Жанібекова Аліна Олександрівна</t>
  </si>
  <si>
    <t xml:space="preserve">Лукаш Артем Олегович </t>
  </si>
  <si>
    <t>Галушка Владислав Андрійович</t>
  </si>
  <si>
    <t>Величко Максим Максимович</t>
  </si>
  <si>
    <t>Томишинець Іван Іванович</t>
  </si>
  <si>
    <t>ДКС-223</t>
  </si>
  <si>
    <t>ДКС-323</t>
  </si>
  <si>
    <t xml:space="preserve">Безмєнов Євген Вікторович </t>
  </si>
  <si>
    <t xml:space="preserve">Білик Олександр Петрович </t>
  </si>
  <si>
    <t xml:space="preserve">Бурикін Сергій Валерійович </t>
  </si>
  <si>
    <t xml:space="preserve">Бурлей Денис Володимирович </t>
  </si>
  <si>
    <t xml:space="preserve">Вовченко Анатолій Васильович </t>
  </si>
  <si>
    <t xml:space="preserve">Гав`яз Євген Вікторович </t>
  </si>
  <si>
    <t xml:space="preserve">Гловацький Валерій Олександрович </t>
  </si>
  <si>
    <t xml:space="preserve">Гнат Михайло Іванович </t>
  </si>
  <si>
    <t xml:space="preserve">Деменєв Дмитро Романович </t>
  </si>
  <si>
    <t xml:space="preserve">Деняк Дмитро Борисович </t>
  </si>
  <si>
    <t xml:space="preserve">Дроздов Дмитро Олексійович </t>
  </si>
  <si>
    <t xml:space="preserve">Жук Ігор Миколайович </t>
  </si>
  <si>
    <t xml:space="preserve">Ігнатенко Микита Віталійович </t>
  </si>
  <si>
    <t xml:space="preserve">Кірко Олександр Васильович </t>
  </si>
  <si>
    <t xml:space="preserve">Комазов Антон Павлович </t>
  </si>
  <si>
    <t xml:space="preserve">Кононенко Сергій Анатолійович </t>
  </si>
  <si>
    <t xml:space="preserve">Корнієць Микита Вадимович </t>
  </si>
  <si>
    <t xml:space="preserve">Жолобак Роман Ігорович </t>
  </si>
  <si>
    <t>Мартиненко Владислав Сергійович</t>
  </si>
  <si>
    <t>Шулакова Аліна Яківна</t>
  </si>
  <si>
    <t>Баштаніков Ярослав Володимирович</t>
  </si>
  <si>
    <t>Лях Вадим Дмитрович</t>
  </si>
  <si>
    <t>Лисенко Єгор Володимирович</t>
  </si>
  <si>
    <t xml:space="preserve">Луценко Владислав Ігорович </t>
  </si>
  <si>
    <t xml:space="preserve">Льовін Андрій Олександрович </t>
  </si>
  <si>
    <t xml:space="preserve">Маковський Олег Олександрович </t>
  </si>
  <si>
    <t xml:space="preserve">Маслак Антон Сергійович </t>
  </si>
  <si>
    <t xml:space="preserve">Онищук Артур Ігорович </t>
  </si>
  <si>
    <t>Пархоменко Андрій Юрійович</t>
  </si>
  <si>
    <t xml:space="preserve">Пасілецький Віталій Анатолійович </t>
  </si>
  <si>
    <t xml:space="preserve">Петлюк Дмитро Андрійович </t>
  </si>
  <si>
    <t xml:space="preserve">Прус Олег Анатолійович </t>
  </si>
  <si>
    <t xml:space="preserve">Робейко Андрій Володимирович </t>
  </si>
  <si>
    <t xml:space="preserve">Сігов Олексій Вікторович </t>
  </si>
  <si>
    <t>Таранов Олександр Геннадійович</t>
  </si>
  <si>
    <t xml:space="preserve">Шмигльов Віталій Олександрович </t>
  </si>
  <si>
    <t xml:space="preserve">Юрченко Віталій Андрійович </t>
  </si>
  <si>
    <t xml:space="preserve">Ісаєв Артем Миколайович </t>
  </si>
  <si>
    <t xml:space="preserve">Компанієць Данило Вікторович </t>
  </si>
  <si>
    <t xml:space="preserve">Кравчук Олексій Юрійович </t>
  </si>
  <si>
    <t xml:space="preserve">Левченко Євген Григорович </t>
  </si>
  <si>
    <t xml:space="preserve">Булавинцев Олег Олександрович </t>
  </si>
  <si>
    <t>Марченко Сергій Анатолійович</t>
  </si>
  <si>
    <t xml:space="preserve">Шикаєв Тимур Саярович </t>
  </si>
  <si>
    <t>Нєфьодов Вадим Васильович</t>
  </si>
  <si>
    <t>Олонець Владислав Вікторович</t>
  </si>
  <si>
    <t>Яременко Максим Сергійович</t>
  </si>
  <si>
    <t>Осовський Андрій Олегович</t>
  </si>
  <si>
    <t>Зайцев Олександр Олександрович</t>
  </si>
  <si>
    <t>Чермошенцев Денис Сергійович</t>
  </si>
  <si>
    <t>Харченко Єгор Миколайович</t>
  </si>
  <si>
    <t>Торія Георгій Джонієвич</t>
  </si>
  <si>
    <t>Салкін Євген Леонідович</t>
  </si>
  <si>
    <t>Зюзін Яков Сергійович</t>
  </si>
  <si>
    <t>Гапонець Павло Вікторович</t>
  </si>
  <si>
    <t>Богданов Олександр Олександрович</t>
  </si>
  <si>
    <t>Карандаш Данііл Андрійович</t>
  </si>
  <si>
    <t>Маліборський Дмитро Сергійович</t>
  </si>
  <si>
    <t>ДКС-423</t>
  </si>
  <si>
    <t>ДКС-523</t>
  </si>
  <si>
    <t xml:space="preserve">Арнаутов Іван Олександрович </t>
  </si>
  <si>
    <t xml:space="preserve">Бойко Олександр Анатолійович </t>
  </si>
  <si>
    <t>Бойчук Микита Володимирович</t>
  </si>
  <si>
    <t xml:space="preserve">Волков Іван Сергійович </t>
  </si>
  <si>
    <t xml:space="preserve">Карпенко Сергій Вікторович </t>
  </si>
  <si>
    <t xml:space="preserve">Кузьма Олександр Миклайович </t>
  </si>
  <si>
    <t xml:space="preserve">Малюк Віталій Володимирович </t>
  </si>
  <si>
    <t xml:space="preserve">Панченков Сергій Миколайович </t>
  </si>
  <si>
    <t xml:space="preserve">Пеньков Кирило Миколайович </t>
  </si>
  <si>
    <t xml:space="preserve">Уманець Євгеній Юрійович </t>
  </si>
  <si>
    <t xml:space="preserve">Богач Євген Володимирович </t>
  </si>
  <si>
    <t xml:space="preserve">Бурлака Віктор Валерійович </t>
  </si>
  <si>
    <t xml:space="preserve">Войтенко Назар Віталійович </t>
  </si>
  <si>
    <t xml:space="preserve">Гарбузов Ярослав Вячеславович </t>
  </si>
  <si>
    <t>Глоба Владислав Володимирович</t>
  </si>
  <si>
    <t xml:space="preserve">Ліхтей Іван Сергійович </t>
  </si>
  <si>
    <t xml:space="preserve">Петранюк Артем Русланович </t>
  </si>
  <si>
    <t>Походєєв Олександр Олександрович</t>
  </si>
  <si>
    <t xml:space="preserve">Харлампович Наталія Вікторівна </t>
  </si>
  <si>
    <t xml:space="preserve">Шмельов Володимир Володимирович </t>
  </si>
  <si>
    <t>Ямпольська Ілана Олександрівна</t>
  </si>
  <si>
    <t xml:space="preserve">Паршина Анастасія Юріївна </t>
  </si>
  <si>
    <t xml:space="preserve">Довжик Юлія Володимирівна </t>
  </si>
  <si>
    <t xml:space="preserve">Кобилянська Ірина Станіславівна </t>
  </si>
  <si>
    <t xml:space="preserve">Лагода Володимир Володимирович </t>
  </si>
  <si>
    <t xml:space="preserve">Лебідь Аліна Миколаївна </t>
  </si>
  <si>
    <t xml:space="preserve">Плахотнюк Олена Леонідівна </t>
  </si>
  <si>
    <t xml:space="preserve">Санду Тетяна Миколаївна </t>
  </si>
  <si>
    <t>Сербененко Ольга Сергіївна</t>
  </si>
  <si>
    <t>Степанова Юлія Олександрівна</t>
  </si>
  <si>
    <t>Шаповал Наталя Олександрівна</t>
  </si>
  <si>
    <t xml:space="preserve">Дмитренко Ольга Вікторівна </t>
  </si>
  <si>
    <t xml:space="preserve">Ткач Аліса Євгеніївна </t>
  </si>
  <si>
    <t xml:space="preserve">Бородіна Леся Вікторівна </t>
  </si>
  <si>
    <t>Головченко Світлана Григорівна</t>
  </si>
  <si>
    <t>Нечиталюк Тетяна Сергіївна</t>
  </si>
  <si>
    <t>Парипса Олена Миколаївна</t>
  </si>
  <si>
    <t>Терещук Микола Олександрович</t>
  </si>
  <si>
    <t>Шмалько Вадим Володимирович</t>
  </si>
  <si>
    <t>Легензов Валерій Олегович</t>
  </si>
  <si>
    <t>Бакуєв Дмитро Сергійович</t>
  </si>
  <si>
    <t>Іщенко Владислав Сергійович</t>
  </si>
  <si>
    <t>Третяк  Марина Олександрівна</t>
  </si>
  <si>
    <t>Турчин Анастасія Єгорівна</t>
  </si>
  <si>
    <t xml:space="preserve">Микало Юлія Іванівна </t>
  </si>
  <si>
    <t xml:space="preserve">Савенко Владислав Олександрович </t>
  </si>
  <si>
    <t>ДР-123</t>
  </si>
  <si>
    <t>Кириленко Олексій Олександрович</t>
  </si>
  <si>
    <t>Лошакова Дар'я Олександрівна</t>
  </si>
  <si>
    <t xml:space="preserve">Корня Валерія Олександрівна </t>
  </si>
  <si>
    <t xml:space="preserve">Маліковський Павло Русланович </t>
  </si>
  <si>
    <t>Андріянов Нікіта Олександрович</t>
  </si>
  <si>
    <t>Бабич Єгор Вадимович</t>
  </si>
  <si>
    <t>Костенко Сергій Іванович</t>
  </si>
  <si>
    <t>ДХ-123</t>
  </si>
  <si>
    <t>ДЧ-123</t>
  </si>
  <si>
    <t xml:space="preserve">Бабич Богдан Володимирович </t>
  </si>
  <si>
    <t xml:space="preserve">Демчук Ігор Ігорович </t>
  </si>
  <si>
    <t xml:space="preserve">Ліщинський Олег Ігорович </t>
  </si>
  <si>
    <t xml:space="preserve">Чорнобай Олександр Володимирович </t>
  </si>
  <si>
    <t>Богуж Олександр Васильович</t>
  </si>
  <si>
    <t>Великий Федір Іванович</t>
  </si>
  <si>
    <t>Гончарко Євген Сергійович</t>
  </si>
  <si>
    <t>Григоренко Рокко Золтанович</t>
  </si>
  <si>
    <t>Івахненко Артем Максимович</t>
  </si>
  <si>
    <t>Макєєв Сергій Володимирович</t>
  </si>
  <si>
    <t>Павлиш Дмитро Сергійович</t>
  </si>
  <si>
    <t>Павлиш Сергій Сергійович</t>
  </si>
  <si>
    <t>Самофал Артем Андрійович</t>
  </si>
  <si>
    <t>Саркісянц Давід Янович</t>
  </si>
  <si>
    <t>Слінько Богдан Ігорович</t>
  </si>
  <si>
    <t>Волошин Валерій Юрійович</t>
  </si>
  <si>
    <t>Скідан Євгеній Віталійович</t>
  </si>
  <si>
    <t xml:space="preserve">Іванцов Ігор Геннадійович </t>
  </si>
  <si>
    <t xml:space="preserve">Кімасов Іван Володимирович </t>
  </si>
  <si>
    <t>Кісенко Геннадій Володимирович</t>
  </si>
  <si>
    <t xml:space="preserve">Рибалко Деніс Юрійович </t>
  </si>
  <si>
    <t xml:space="preserve">Самардак Михайло Олександрович </t>
  </si>
  <si>
    <t>Колоколов Костянтин Андрійович</t>
  </si>
  <si>
    <t>Кононенко Олександр Геннадійович</t>
  </si>
  <si>
    <t xml:space="preserve">Зуб Станіслав Сергійович </t>
  </si>
  <si>
    <t>Усипенко Єгор Сергійович</t>
  </si>
  <si>
    <t>Климчук Василь Михайлович</t>
  </si>
  <si>
    <t>ДВ-122</t>
  </si>
  <si>
    <t xml:space="preserve">Білецька Надія Валеріївна </t>
  </si>
  <si>
    <t xml:space="preserve">Дмитренко Світлана Стефанівна </t>
  </si>
  <si>
    <t xml:space="preserve">Коряуліна Оксана Вікторівна </t>
  </si>
  <si>
    <t xml:space="preserve">Кузьмицький Олександр Олександрович </t>
  </si>
  <si>
    <t xml:space="preserve">Лагута Ігор Миколайович </t>
  </si>
  <si>
    <t xml:space="preserve">Мендруль Артем Геннадійович </t>
  </si>
  <si>
    <t>Лужний Дан Євгенійович</t>
  </si>
  <si>
    <t>Жаден Анна Андріївна</t>
  </si>
  <si>
    <t>Юрченко Артем Ігорович</t>
  </si>
  <si>
    <t>ДЗЛ-122</t>
  </si>
  <si>
    <t>ДКС-122</t>
  </si>
  <si>
    <t>Алєксєєв Віталій Юрійович</t>
  </si>
  <si>
    <t>Андрєєв Ілля Анатолійович</t>
  </si>
  <si>
    <t>Білобаб Олександр Юрійович</t>
  </si>
  <si>
    <t>Куліченко Денис Юрійович (Вельможко Денис Євгенович)</t>
  </si>
  <si>
    <t>Здебська Софія Юріївна</t>
  </si>
  <si>
    <t>Овсянніков Іван Сергійович</t>
  </si>
  <si>
    <t>Пасльон Денис Сергійович</t>
  </si>
  <si>
    <t>Ступін Геннадій Андрійович</t>
  </si>
  <si>
    <t>Устинов Денис Сергійович</t>
  </si>
  <si>
    <t>Шпак Андрій Андрійович</t>
  </si>
  <si>
    <t>Колосов Артем Володимирович</t>
  </si>
  <si>
    <t>Макаренко Дмитро Олександрович</t>
  </si>
  <si>
    <t>Пасічний Артем Ігорович</t>
  </si>
  <si>
    <t>Педенко Костянтин Олександрович</t>
  </si>
  <si>
    <t>Симонян Олександр Ашотович</t>
  </si>
  <si>
    <t>Скрябін Сергій Володимирович</t>
  </si>
  <si>
    <t>Тараненко Максим Максимович</t>
  </si>
  <si>
    <t>Цисар Сніжана Миколаївна</t>
  </si>
  <si>
    <t xml:space="preserve">Анчішкін Сергій Олегович </t>
  </si>
  <si>
    <t>Кофтанюк Руслан Сергійович</t>
  </si>
  <si>
    <t xml:space="preserve">Кузьменко Євген Володимирович </t>
  </si>
  <si>
    <t xml:space="preserve">Луценко Артур Ігорович </t>
  </si>
  <si>
    <t>Селезень Єгор Олександрович</t>
  </si>
  <si>
    <t>Подельщиков Дмитро Володимирович</t>
  </si>
  <si>
    <t>Якубовський Віталій Вікторович</t>
  </si>
  <si>
    <t>Беспалько Владислав Леонідович</t>
  </si>
  <si>
    <t>Петров Віталій Олександрович</t>
  </si>
  <si>
    <t>ДКС-222</t>
  </si>
  <si>
    <t xml:space="preserve">Бандиш Андрій Володимирович </t>
  </si>
  <si>
    <t xml:space="preserve">Безребрий Кирило Сергійович </t>
  </si>
  <si>
    <t xml:space="preserve">Гергель Максим Володимирович </t>
  </si>
  <si>
    <t xml:space="preserve">Діденко Ян Романович </t>
  </si>
  <si>
    <t xml:space="preserve">Дрожжіна Дар`я Ігорівна </t>
  </si>
  <si>
    <t xml:space="preserve">Зубков Сергій Вікторович </t>
  </si>
  <si>
    <t xml:space="preserve">Ковальчук Марат Костянтинович </t>
  </si>
  <si>
    <t xml:space="preserve">Пугач Олексій Дмитрович </t>
  </si>
  <si>
    <t xml:space="preserve">Свиридова Іванна Денисівна </t>
  </si>
  <si>
    <t xml:space="preserve">Скибенко Владислав Ярославович </t>
  </si>
  <si>
    <t xml:space="preserve">Солдатенко Наталія Олексіївна </t>
  </si>
  <si>
    <t xml:space="preserve">Терещенко Кирило Володимирович </t>
  </si>
  <si>
    <t>Ситніков Вадим Віталійович</t>
  </si>
  <si>
    <t>Кузовий Роман Валентинович</t>
  </si>
  <si>
    <t>Авдієнко Дмитро Сергійович</t>
  </si>
  <si>
    <t>Попов Андрій Миколайович</t>
  </si>
  <si>
    <t>Ігнатьєв Кирило Сергійович</t>
  </si>
  <si>
    <t>Каптюх Владислав Юрійович</t>
  </si>
  <si>
    <t>Дарій Ростислав Сергійович</t>
  </si>
  <si>
    <t>Демченко Вадим Вадимович</t>
  </si>
  <si>
    <t>Сосновський Володимир Миколайович</t>
  </si>
  <si>
    <t>ДКС-322</t>
  </si>
  <si>
    <t>Яцун Сергій Олександрович</t>
  </si>
  <si>
    <t>Сорока Олексій Володимирович</t>
  </si>
  <si>
    <t>Шутов Андрій Георгійович</t>
  </si>
  <si>
    <t>Кузнецов Руслан Олександрович</t>
  </si>
  <si>
    <t>Сахній Тарас Андрійович</t>
  </si>
  <si>
    <t>Сліпаченко Євгеній Петрович</t>
  </si>
  <si>
    <t>Леонов Кирило Олександрович</t>
  </si>
  <si>
    <t>Кравчук Іван Павлович</t>
  </si>
  <si>
    <t>Книш Сергій Сергійович</t>
  </si>
  <si>
    <t>Саженков Владислав Анатолійович</t>
  </si>
  <si>
    <t>Стефаненко Дмитро Володимирович</t>
  </si>
  <si>
    <t>Власенко Сергій Миколайович</t>
  </si>
  <si>
    <t>Костін Ігор Борисович</t>
  </si>
  <si>
    <t>Маляревич Владислав Олександрович</t>
  </si>
  <si>
    <t>Чуйко Костянтин Віталійович</t>
  </si>
  <si>
    <t>ДКС-422</t>
  </si>
  <si>
    <t>Кавун Микита Євгенович</t>
  </si>
  <si>
    <t>Майборода Євген Вікторович</t>
  </si>
  <si>
    <t xml:space="preserve">Ковитін Рустам Русланович </t>
  </si>
  <si>
    <t xml:space="preserve">Інсанов Рустам Шагін огли </t>
  </si>
  <si>
    <t xml:space="preserve">Левицький Валентин Вікторович </t>
  </si>
  <si>
    <t xml:space="preserve">Нікітенко Юрій Михайлович </t>
  </si>
  <si>
    <t xml:space="preserve">Учкін Данило Олександрович </t>
  </si>
  <si>
    <t>Ігнатенко Вадим Володимирович</t>
  </si>
  <si>
    <t>Ткачьова Марина Сергіївна</t>
  </si>
  <si>
    <t xml:space="preserve">Головін Микола Олександрович </t>
  </si>
  <si>
    <t>Духонченко Микола Миколайович</t>
  </si>
  <si>
    <t xml:space="preserve">Новик Костянтин Андрійович </t>
  </si>
  <si>
    <t>Павленко Олександр Вікторович</t>
  </si>
  <si>
    <t xml:space="preserve">Яремчук Сергій Сергійович </t>
  </si>
  <si>
    <t>Кононов Анатолій Михайлович</t>
  </si>
  <si>
    <t xml:space="preserve">Щербань Олексій Миколайович </t>
  </si>
  <si>
    <t>Бережна Анастасія Олексіївна</t>
  </si>
  <si>
    <t>Власов Олексій Анатолійович</t>
  </si>
  <si>
    <t>Амеліна Олена Олександрівна</t>
  </si>
  <si>
    <t>Жмеренецька Алла Олександрівна</t>
  </si>
  <si>
    <t xml:space="preserve">Микало Роман Євгенович </t>
  </si>
  <si>
    <t xml:space="preserve">Голубицька Діана Юліївна </t>
  </si>
  <si>
    <t>Доценко Катерина Євгенівна</t>
  </si>
  <si>
    <t>Лютенко (Закотянська) Дар`я Дмитріївна</t>
  </si>
  <si>
    <t xml:space="preserve">Котухова Марина Андріївна </t>
  </si>
  <si>
    <t xml:space="preserve">Міщенко Павло Юрійович </t>
  </si>
  <si>
    <t xml:space="preserve">Сушко Євген Анатолійович </t>
  </si>
  <si>
    <t xml:space="preserve">Бутурлим Ганна Сергіївна </t>
  </si>
  <si>
    <t xml:space="preserve">Вандишев Олександр Сергійович </t>
  </si>
  <si>
    <t xml:space="preserve">Куриліна Тетяна Іванівна </t>
  </si>
  <si>
    <t xml:space="preserve">Оржицький Роман Леонідович </t>
  </si>
  <si>
    <t xml:space="preserve">Пальковська Олена Олегівна </t>
  </si>
  <si>
    <t xml:space="preserve">Ставицька Наталія Валеріївна </t>
  </si>
  <si>
    <t xml:space="preserve">Борю Павло Сергійович </t>
  </si>
  <si>
    <t xml:space="preserve">Вайткус Яніна Володимирівна </t>
  </si>
  <si>
    <t xml:space="preserve">Омельченко Ганна Георгіївна </t>
  </si>
  <si>
    <t xml:space="preserve">Панасенко Наталія Юріївна </t>
  </si>
  <si>
    <t xml:space="preserve">Чурар Тетяна Олексіївна </t>
  </si>
  <si>
    <t>Корба Наталія Юріївна</t>
  </si>
  <si>
    <t xml:space="preserve">Кесар Микола Іванович </t>
  </si>
  <si>
    <t xml:space="preserve">Лаптинський Богдан Андрійович </t>
  </si>
  <si>
    <t xml:space="preserve">Куліш Наталія Миколаївна </t>
  </si>
  <si>
    <t xml:space="preserve">Пархоменко Анна Миколаївна </t>
  </si>
  <si>
    <t xml:space="preserve">Шовкопляс Ігор Анатолійович </t>
  </si>
  <si>
    <t>ДР-122</t>
  </si>
  <si>
    <t>ДР-222</t>
  </si>
  <si>
    <t xml:space="preserve">Аксьонов Владислав Васильович </t>
  </si>
  <si>
    <t xml:space="preserve">Браговська Олена Миколаївна </t>
  </si>
  <si>
    <t xml:space="preserve">Броварський Денис Андрійович </t>
  </si>
  <si>
    <t xml:space="preserve">Ткачук Євгеній Олегович </t>
  </si>
  <si>
    <t xml:space="preserve">Удовиченко Андрій Миколайович </t>
  </si>
  <si>
    <t xml:space="preserve">Литвин Яніна Сергіївна </t>
  </si>
  <si>
    <t xml:space="preserve">Топчій Ірина Олександрівна </t>
  </si>
  <si>
    <t xml:space="preserve">Шандра Світлана Сергіївна </t>
  </si>
  <si>
    <t xml:space="preserve">Шевченко Дар`я Олександрівна </t>
  </si>
  <si>
    <t xml:space="preserve">Вільхова Альона Володимирівна </t>
  </si>
  <si>
    <t xml:space="preserve">Танчинець Крістіна Володимирівна </t>
  </si>
  <si>
    <t>Вандишева (Клименко) Дар`я Олександрівна</t>
  </si>
  <si>
    <t>Гожа Інна Миколаївна</t>
  </si>
  <si>
    <t>Івженко Тетяна Миколаївна</t>
  </si>
  <si>
    <t xml:space="preserve">Губанов Ярослав Ігорович </t>
  </si>
  <si>
    <t>ДХ-122</t>
  </si>
  <si>
    <t xml:space="preserve">Туризм </t>
  </si>
  <si>
    <t>ДЧ-122</t>
  </si>
  <si>
    <t>Ніколаєв Олександр Олексійович</t>
  </si>
  <si>
    <t>Юрченко Альона Віталіївна</t>
  </si>
  <si>
    <t>1 стн</t>
  </si>
  <si>
    <t>маг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</si>
</sst>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K389"/>
  <sheetViews>
    <sheetView tabSelected="1" view="pageBreakPreview" zoomScaleNormal="100" zoomScaleSheetLayoutView="100" workbookViewId="0">
      <selection activeCell="B321" sqref="B321"/>
    </sheetView>
  </sheetViews>
  <sheetFormatPr defaultRowHeight="15" x14ac:dyDescent="0.25"/>
  <cols>
    <col min="1" max="1" width="8.140625" style="8" customWidth="1"/>
    <col min="2" max="2" width="39.7109375" style="9" customWidth="1"/>
    <col min="3" max="3" width="11" style="17" customWidth="1"/>
    <col min="4" max="4" width="41.85546875" style="9" customWidth="1"/>
    <col min="5" max="5" width="18.42578125" style="27" customWidth="1"/>
    <col min="6" max="8" width="15" style="8" customWidth="1"/>
    <col min="9" max="10" width="15.85546875" style="1" customWidth="1"/>
    <col min="11" max="11" width="11.7109375" style="8" customWidth="1"/>
    <col min="12" max="256" width="9.140625" style="1"/>
    <col min="257" max="257" width="8.140625" style="1" customWidth="1"/>
    <col min="258" max="258" width="39.7109375" style="1" customWidth="1"/>
    <col min="259" max="259" width="11" style="1" customWidth="1"/>
    <col min="260" max="260" width="41.85546875" style="1" customWidth="1"/>
    <col min="261" max="261" width="18.42578125" style="1" customWidth="1"/>
    <col min="262" max="264" width="15" style="1" customWidth="1"/>
    <col min="265" max="266" width="15.85546875" style="1" customWidth="1"/>
    <col min="267" max="267" width="11.7109375" style="1" customWidth="1"/>
    <col min="268" max="512" width="9.140625" style="1"/>
    <col min="513" max="513" width="8.140625" style="1" customWidth="1"/>
    <col min="514" max="514" width="39.7109375" style="1" customWidth="1"/>
    <col min="515" max="515" width="11" style="1" customWidth="1"/>
    <col min="516" max="516" width="41.85546875" style="1" customWidth="1"/>
    <col min="517" max="517" width="18.42578125" style="1" customWidth="1"/>
    <col min="518" max="520" width="15" style="1" customWidth="1"/>
    <col min="521" max="522" width="15.85546875" style="1" customWidth="1"/>
    <col min="523" max="523" width="11.7109375" style="1" customWidth="1"/>
    <col min="524" max="768" width="9.140625" style="1"/>
    <col min="769" max="769" width="8.140625" style="1" customWidth="1"/>
    <col min="770" max="770" width="39.7109375" style="1" customWidth="1"/>
    <col min="771" max="771" width="11" style="1" customWidth="1"/>
    <col min="772" max="772" width="41.85546875" style="1" customWidth="1"/>
    <col min="773" max="773" width="18.42578125" style="1" customWidth="1"/>
    <col min="774" max="776" width="15" style="1" customWidth="1"/>
    <col min="777" max="778" width="15.85546875" style="1" customWidth="1"/>
    <col min="779" max="779" width="11.7109375" style="1" customWidth="1"/>
    <col min="780" max="1024" width="9.140625" style="1"/>
    <col min="1025" max="1025" width="8.140625" style="1" customWidth="1"/>
    <col min="1026" max="1026" width="39.7109375" style="1" customWidth="1"/>
    <col min="1027" max="1027" width="11" style="1" customWidth="1"/>
    <col min="1028" max="1028" width="41.85546875" style="1" customWidth="1"/>
    <col min="1029" max="1029" width="18.42578125" style="1" customWidth="1"/>
    <col min="1030" max="1032" width="15" style="1" customWidth="1"/>
    <col min="1033" max="1034" width="15.85546875" style="1" customWidth="1"/>
    <col min="1035" max="1035" width="11.7109375" style="1" customWidth="1"/>
    <col min="1036" max="1280" width="9.140625" style="1"/>
    <col min="1281" max="1281" width="8.140625" style="1" customWidth="1"/>
    <col min="1282" max="1282" width="39.7109375" style="1" customWidth="1"/>
    <col min="1283" max="1283" width="11" style="1" customWidth="1"/>
    <col min="1284" max="1284" width="41.85546875" style="1" customWidth="1"/>
    <col min="1285" max="1285" width="18.42578125" style="1" customWidth="1"/>
    <col min="1286" max="1288" width="15" style="1" customWidth="1"/>
    <col min="1289" max="1290" width="15.85546875" style="1" customWidth="1"/>
    <col min="1291" max="1291" width="11.7109375" style="1" customWidth="1"/>
    <col min="1292" max="1536" width="9.140625" style="1"/>
    <col min="1537" max="1537" width="8.140625" style="1" customWidth="1"/>
    <col min="1538" max="1538" width="39.7109375" style="1" customWidth="1"/>
    <col min="1539" max="1539" width="11" style="1" customWidth="1"/>
    <col min="1540" max="1540" width="41.85546875" style="1" customWidth="1"/>
    <col min="1541" max="1541" width="18.42578125" style="1" customWidth="1"/>
    <col min="1542" max="1544" width="15" style="1" customWidth="1"/>
    <col min="1545" max="1546" width="15.85546875" style="1" customWidth="1"/>
    <col min="1547" max="1547" width="11.7109375" style="1" customWidth="1"/>
    <col min="1548" max="1792" width="9.140625" style="1"/>
    <col min="1793" max="1793" width="8.140625" style="1" customWidth="1"/>
    <col min="1794" max="1794" width="39.7109375" style="1" customWidth="1"/>
    <col min="1795" max="1795" width="11" style="1" customWidth="1"/>
    <col min="1796" max="1796" width="41.85546875" style="1" customWidth="1"/>
    <col min="1797" max="1797" width="18.42578125" style="1" customWidth="1"/>
    <col min="1798" max="1800" width="15" style="1" customWidth="1"/>
    <col min="1801" max="1802" width="15.85546875" style="1" customWidth="1"/>
    <col min="1803" max="1803" width="11.7109375" style="1" customWidth="1"/>
    <col min="1804" max="2048" width="9.140625" style="1"/>
    <col min="2049" max="2049" width="8.140625" style="1" customWidth="1"/>
    <col min="2050" max="2050" width="39.7109375" style="1" customWidth="1"/>
    <col min="2051" max="2051" width="11" style="1" customWidth="1"/>
    <col min="2052" max="2052" width="41.85546875" style="1" customWidth="1"/>
    <col min="2053" max="2053" width="18.42578125" style="1" customWidth="1"/>
    <col min="2054" max="2056" width="15" style="1" customWidth="1"/>
    <col min="2057" max="2058" width="15.85546875" style="1" customWidth="1"/>
    <col min="2059" max="2059" width="11.7109375" style="1" customWidth="1"/>
    <col min="2060" max="2304" width="9.140625" style="1"/>
    <col min="2305" max="2305" width="8.140625" style="1" customWidth="1"/>
    <col min="2306" max="2306" width="39.7109375" style="1" customWidth="1"/>
    <col min="2307" max="2307" width="11" style="1" customWidth="1"/>
    <col min="2308" max="2308" width="41.85546875" style="1" customWidth="1"/>
    <col min="2309" max="2309" width="18.42578125" style="1" customWidth="1"/>
    <col min="2310" max="2312" width="15" style="1" customWidth="1"/>
    <col min="2313" max="2314" width="15.85546875" style="1" customWidth="1"/>
    <col min="2315" max="2315" width="11.7109375" style="1" customWidth="1"/>
    <col min="2316" max="2560" width="9.140625" style="1"/>
    <col min="2561" max="2561" width="8.140625" style="1" customWidth="1"/>
    <col min="2562" max="2562" width="39.7109375" style="1" customWidth="1"/>
    <col min="2563" max="2563" width="11" style="1" customWidth="1"/>
    <col min="2564" max="2564" width="41.85546875" style="1" customWidth="1"/>
    <col min="2565" max="2565" width="18.42578125" style="1" customWidth="1"/>
    <col min="2566" max="2568" width="15" style="1" customWidth="1"/>
    <col min="2569" max="2570" width="15.85546875" style="1" customWidth="1"/>
    <col min="2571" max="2571" width="11.7109375" style="1" customWidth="1"/>
    <col min="2572" max="2816" width="9.140625" style="1"/>
    <col min="2817" max="2817" width="8.140625" style="1" customWidth="1"/>
    <col min="2818" max="2818" width="39.7109375" style="1" customWidth="1"/>
    <col min="2819" max="2819" width="11" style="1" customWidth="1"/>
    <col min="2820" max="2820" width="41.85546875" style="1" customWidth="1"/>
    <col min="2821" max="2821" width="18.42578125" style="1" customWidth="1"/>
    <col min="2822" max="2824" width="15" style="1" customWidth="1"/>
    <col min="2825" max="2826" width="15.85546875" style="1" customWidth="1"/>
    <col min="2827" max="2827" width="11.7109375" style="1" customWidth="1"/>
    <col min="2828" max="3072" width="9.140625" style="1"/>
    <col min="3073" max="3073" width="8.140625" style="1" customWidth="1"/>
    <col min="3074" max="3074" width="39.7109375" style="1" customWidth="1"/>
    <col min="3075" max="3075" width="11" style="1" customWidth="1"/>
    <col min="3076" max="3076" width="41.85546875" style="1" customWidth="1"/>
    <col min="3077" max="3077" width="18.42578125" style="1" customWidth="1"/>
    <col min="3078" max="3080" width="15" style="1" customWidth="1"/>
    <col min="3081" max="3082" width="15.85546875" style="1" customWidth="1"/>
    <col min="3083" max="3083" width="11.7109375" style="1" customWidth="1"/>
    <col min="3084" max="3328" width="9.140625" style="1"/>
    <col min="3329" max="3329" width="8.140625" style="1" customWidth="1"/>
    <col min="3330" max="3330" width="39.7109375" style="1" customWidth="1"/>
    <col min="3331" max="3331" width="11" style="1" customWidth="1"/>
    <col min="3332" max="3332" width="41.85546875" style="1" customWidth="1"/>
    <col min="3333" max="3333" width="18.42578125" style="1" customWidth="1"/>
    <col min="3334" max="3336" width="15" style="1" customWidth="1"/>
    <col min="3337" max="3338" width="15.85546875" style="1" customWidth="1"/>
    <col min="3339" max="3339" width="11.7109375" style="1" customWidth="1"/>
    <col min="3340" max="3584" width="9.140625" style="1"/>
    <col min="3585" max="3585" width="8.140625" style="1" customWidth="1"/>
    <col min="3586" max="3586" width="39.7109375" style="1" customWidth="1"/>
    <col min="3587" max="3587" width="11" style="1" customWidth="1"/>
    <col min="3588" max="3588" width="41.85546875" style="1" customWidth="1"/>
    <col min="3589" max="3589" width="18.42578125" style="1" customWidth="1"/>
    <col min="3590" max="3592" width="15" style="1" customWidth="1"/>
    <col min="3593" max="3594" width="15.85546875" style="1" customWidth="1"/>
    <col min="3595" max="3595" width="11.7109375" style="1" customWidth="1"/>
    <col min="3596" max="3840" width="9.140625" style="1"/>
    <col min="3841" max="3841" width="8.140625" style="1" customWidth="1"/>
    <col min="3842" max="3842" width="39.7109375" style="1" customWidth="1"/>
    <col min="3843" max="3843" width="11" style="1" customWidth="1"/>
    <col min="3844" max="3844" width="41.85546875" style="1" customWidth="1"/>
    <col min="3845" max="3845" width="18.42578125" style="1" customWidth="1"/>
    <col min="3846" max="3848" width="15" style="1" customWidth="1"/>
    <col min="3849" max="3850" width="15.85546875" style="1" customWidth="1"/>
    <col min="3851" max="3851" width="11.7109375" style="1" customWidth="1"/>
    <col min="3852" max="4096" width="9.140625" style="1"/>
    <col min="4097" max="4097" width="8.140625" style="1" customWidth="1"/>
    <col min="4098" max="4098" width="39.7109375" style="1" customWidth="1"/>
    <col min="4099" max="4099" width="11" style="1" customWidth="1"/>
    <col min="4100" max="4100" width="41.85546875" style="1" customWidth="1"/>
    <col min="4101" max="4101" width="18.42578125" style="1" customWidth="1"/>
    <col min="4102" max="4104" width="15" style="1" customWidth="1"/>
    <col min="4105" max="4106" width="15.85546875" style="1" customWidth="1"/>
    <col min="4107" max="4107" width="11.7109375" style="1" customWidth="1"/>
    <col min="4108" max="4352" width="9.140625" style="1"/>
    <col min="4353" max="4353" width="8.140625" style="1" customWidth="1"/>
    <col min="4354" max="4354" width="39.7109375" style="1" customWidth="1"/>
    <col min="4355" max="4355" width="11" style="1" customWidth="1"/>
    <col min="4356" max="4356" width="41.85546875" style="1" customWidth="1"/>
    <col min="4357" max="4357" width="18.42578125" style="1" customWidth="1"/>
    <col min="4358" max="4360" width="15" style="1" customWidth="1"/>
    <col min="4361" max="4362" width="15.85546875" style="1" customWidth="1"/>
    <col min="4363" max="4363" width="11.7109375" style="1" customWidth="1"/>
    <col min="4364" max="4608" width="9.140625" style="1"/>
    <col min="4609" max="4609" width="8.140625" style="1" customWidth="1"/>
    <col min="4610" max="4610" width="39.7109375" style="1" customWidth="1"/>
    <col min="4611" max="4611" width="11" style="1" customWidth="1"/>
    <col min="4612" max="4612" width="41.85546875" style="1" customWidth="1"/>
    <col min="4613" max="4613" width="18.42578125" style="1" customWidth="1"/>
    <col min="4614" max="4616" width="15" style="1" customWidth="1"/>
    <col min="4617" max="4618" width="15.85546875" style="1" customWidth="1"/>
    <col min="4619" max="4619" width="11.7109375" style="1" customWidth="1"/>
    <col min="4620" max="4864" width="9.140625" style="1"/>
    <col min="4865" max="4865" width="8.140625" style="1" customWidth="1"/>
    <col min="4866" max="4866" width="39.7109375" style="1" customWidth="1"/>
    <col min="4867" max="4867" width="11" style="1" customWidth="1"/>
    <col min="4868" max="4868" width="41.85546875" style="1" customWidth="1"/>
    <col min="4869" max="4869" width="18.42578125" style="1" customWidth="1"/>
    <col min="4870" max="4872" width="15" style="1" customWidth="1"/>
    <col min="4873" max="4874" width="15.85546875" style="1" customWidth="1"/>
    <col min="4875" max="4875" width="11.7109375" style="1" customWidth="1"/>
    <col min="4876" max="5120" width="9.140625" style="1"/>
    <col min="5121" max="5121" width="8.140625" style="1" customWidth="1"/>
    <col min="5122" max="5122" width="39.7109375" style="1" customWidth="1"/>
    <col min="5123" max="5123" width="11" style="1" customWidth="1"/>
    <col min="5124" max="5124" width="41.85546875" style="1" customWidth="1"/>
    <col min="5125" max="5125" width="18.42578125" style="1" customWidth="1"/>
    <col min="5126" max="5128" width="15" style="1" customWidth="1"/>
    <col min="5129" max="5130" width="15.85546875" style="1" customWidth="1"/>
    <col min="5131" max="5131" width="11.7109375" style="1" customWidth="1"/>
    <col min="5132" max="5376" width="9.140625" style="1"/>
    <col min="5377" max="5377" width="8.140625" style="1" customWidth="1"/>
    <col min="5378" max="5378" width="39.7109375" style="1" customWidth="1"/>
    <col min="5379" max="5379" width="11" style="1" customWidth="1"/>
    <col min="5380" max="5380" width="41.85546875" style="1" customWidth="1"/>
    <col min="5381" max="5381" width="18.42578125" style="1" customWidth="1"/>
    <col min="5382" max="5384" width="15" style="1" customWidth="1"/>
    <col min="5385" max="5386" width="15.85546875" style="1" customWidth="1"/>
    <col min="5387" max="5387" width="11.7109375" style="1" customWidth="1"/>
    <col min="5388" max="5632" width="9.140625" style="1"/>
    <col min="5633" max="5633" width="8.140625" style="1" customWidth="1"/>
    <col min="5634" max="5634" width="39.7109375" style="1" customWidth="1"/>
    <col min="5635" max="5635" width="11" style="1" customWidth="1"/>
    <col min="5636" max="5636" width="41.85546875" style="1" customWidth="1"/>
    <col min="5637" max="5637" width="18.42578125" style="1" customWidth="1"/>
    <col min="5638" max="5640" width="15" style="1" customWidth="1"/>
    <col min="5641" max="5642" width="15.85546875" style="1" customWidth="1"/>
    <col min="5643" max="5643" width="11.7109375" style="1" customWidth="1"/>
    <col min="5644" max="5888" width="9.140625" style="1"/>
    <col min="5889" max="5889" width="8.140625" style="1" customWidth="1"/>
    <col min="5890" max="5890" width="39.7109375" style="1" customWidth="1"/>
    <col min="5891" max="5891" width="11" style="1" customWidth="1"/>
    <col min="5892" max="5892" width="41.85546875" style="1" customWidth="1"/>
    <col min="5893" max="5893" width="18.42578125" style="1" customWidth="1"/>
    <col min="5894" max="5896" width="15" style="1" customWidth="1"/>
    <col min="5897" max="5898" width="15.85546875" style="1" customWidth="1"/>
    <col min="5899" max="5899" width="11.7109375" style="1" customWidth="1"/>
    <col min="5900" max="6144" width="9.140625" style="1"/>
    <col min="6145" max="6145" width="8.140625" style="1" customWidth="1"/>
    <col min="6146" max="6146" width="39.7109375" style="1" customWidth="1"/>
    <col min="6147" max="6147" width="11" style="1" customWidth="1"/>
    <col min="6148" max="6148" width="41.85546875" style="1" customWidth="1"/>
    <col min="6149" max="6149" width="18.42578125" style="1" customWidth="1"/>
    <col min="6150" max="6152" width="15" style="1" customWidth="1"/>
    <col min="6153" max="6154" width="15.85546875" style="1" customWidth="1"/>
    <col min="6155" max="6155" width="11.7109375" style="1" customWidth="1"/>
    <col min="6156" max="6400" width="9.140625" style="1"/>
    <col min="6401" max="6401" width="8.140625" style="1" customWidth="1"/>
    <col min="6402" max="6402" width="39.7109375" style="1" customWidth="1"/>
    <col min="6403" max="6403" width="11" style="1" customWidth="1"/>
    <col min="6404" max="6404" width="41.85546875" style="1" customWidth="1"/>
    <col min="6405" max="6405" width="18.42578125" style="1" customWidth="1"/>
    <col min="6406" max="6408" width="15" style="1" customWidth="1"/>
    <col min="6409" max="6410" width="15.85546875" style="1" customWidth="1"/>
    <col min="6411" max="6411" width="11.7109375" style="1" customWidth="1"/>
    <col min="6412" max="6656" width="9.140625" style="1"/>
    <col min="6657" max="6657" width="8.140625" style="1" customWidth="1"/>
    <col min="6658" max="6658" width="39.7109375" style="1" customWidth="1"/>
    <col min="6659" max="6659" width="11" style="1" customWidth="1"/>
    <col min="6660" max="6660" width="41.85546875" style="1" customWidth="1"/>
    <col min="6661" max="6661" width="18.42578125" style="1" customWidth="1"/>
    <col min="6662" max="6664" width="15" style="1" customWidth="1"/>
    <col min="6665" max="6666" width="15.85546875" style="1" customWidth="1"/>
    <col min="6667" max="6667" width="11.7109375" style="1" customWidth="1"/>
    <col min="6668" max="6912" width="9.140625" style="1"/>
    <col min="6913" max="6913" width="8.140625" style="1" customWidth="1"/>
    <col min="6914" max="6914" width="39.7109375" style="1" customWidth="1"/>
    <col min="6915" max="6915" width="11" style="1" customWidth="1"/>
    <col min="6916" max="6916" width="41.85546875" style="1" customWidth="1"/>
    <col min="6917" max="6917" width="18.42578125" style="1" customWidth="1"/>
    <col min="6918" max="6920" width="15" style="1" customWidth="1"/>
    <col min="6921" max="6922" width="15.85546875" style="1" customWidth="1"/>
    <col min="6923" max="6923" width="11.7109375" style="1" customWidth="1"/>
    <col min="6924" max="7168" width="9.140625" style="1"/>
    <col min="7169" max="7169" width="8.140625" style="1" customWidth="1"/>
    <col min="7170" max="7170" width="39.7109375" style="1" customWidth="1"/>
    <col min="7171" max="7171" width="11" style="1" customWidth="1"/>
    <col min="7172" max="7172" width="41.85546875" style="1" customWidth="1"/>
    <col min="7173" max="7173" width="18.42578125" style="1" customWidth="1"/>
    <col min="7174" max="7176" width="15" style="1" customWidth="1"/>
    <col min="7177" max="7178" width="15.85546875" style="1" customWidth="1"/>
    <col min="7179" max="7179" width="11.7109375" style="1" customWidth="1"/>
    <col min="7180" max="7424" width="9.140625" style="1"/>
    <col min="7425" max="7425" width="8.140625" style="1" customWidth="1"/>
    <col min="7426" max="7426" width="39.7109375" style="1" customWidth="1"/>
    <col min="7427" max="7427" width="11" style="1" customWidth="1"/>
    <col min="7428" max="7428" width="41.85546875" style="1" customWidth="1"/>
    <col min="7429" max="7429" width="18.42578125" style="1" customWidth="1"/>
    <col min="7430" max="7432" width="15" style="1" customWidth="1"/>
    <col min="7433" max="7434" width="15.85546875" style="1" customWidth="1"/>
    <col min="7435" max="7435" width="11.7109375" style="1" customWidth="1"/>
    <col min="7436" max="7680" width="9.140625" style="1"/>
    <col min="7681" max="7681" width="8.140625" style="1" customWidth="1"/>
    <col min="7682" max="7682" width="39.7109375" style="1" customWidth="1"/>
    <col min="7683" max="7683" width="11" style="1" customWidth="1"/>
    <col min="7684" max="7684" width="41.85546875" style="1" customWidth="1"/>
    <col min="7685" max="7685" width="18.42578125" style="1" customWidth="1"/>
    <col min="7686" max="7688" width="15" style="1" customWidth="1"/>
    <col min="7689" max="7690" width="15.85546875" style="1" customWidth="1"/>
    <col min="7691" max="7691" width="11.7109375" style="1" customWidth="1"/>
    <col min="7692" max="7936" width="9.140625" style="1"/>
    <col min="7937" max="7937" width="8.140625" style="1" customWidth="1"/>
    <col min="7938" max="7938" width="39.7109375" style="1" customWidth="1"/>
    <col min="7939" max="7939" width="11" style="1" customWidth="1"/>
    <col min="7940" max="7940" width="41.85546875" style="1" customWidth="1"/>
    <col min="7941" max="7941" width="18.42578125" style="1" customWidth="1"/>
    <col min="7942" max="7944" width="15" style="1" customWidth="1"/>
    <col min="7945" max="7946" width="15.85546875" style="1" customWidth="1"/>
    <col min="7947" max="7947" width="11.7109375" style="1" customWidth="1"/>
    <col min="7948" max="8192" width="9.140625" style="1"/>
    <col min="8193" max="8193" width="8.140625" style="1" customWidth="1"/>
    <col min="8194" max="8194" width="39.7109375" style="1" customWidth="1"/>
    <col min="8195" max="8195" width="11" style="1" customWidth="1"/>
    <col min="8196" max="8196" width="41.85546875" style="1" customWidth="1"/>
    <col min="8197" max="8197" width="18.42578125" style="1" customWidth="1"/>
    <col min="8198" max="8200" width="15" style="1" customWidth="1"/>
    <col min="8201" max="8202" width="15.85546875" style="1" customWidth="1"/>
    <col min="8203" max="8203" width="11.7109375" style="1" customWidth="1"/>
    <col min="8204" max="8448" width="9.140625" style="1"/>
    <col min="8449" max="8449" width="8.140625" style="1" customWidth="1"/>
    <col min="8450" max="8450" width="39.7109375" style="1" customWidth="1"/>
    <col min="8451" max="8451" width="11" style="1" customWidth="1"/>
    <col min="8452" max="8452" width="41.85546875" style="1" customWidth="1"/>
    <col min="8453" max="8453" width="18.42578125" style="1" customWidth="1"/>
    <col min="8454" max="8456" width="15" style="1" customWidth="1"/>
    <col min="8457" max="8458" width="15.85546875" style="1" customWidth="1"/>
    <col min="8459" max="8459" width="11.7109375" style="1" customWidth="1"/>
    <col min="8460" max="8704" width="9.140625" style="1"/>
    <col min="8705" max="8705" width="8.140625" style="1" customWidth="1"/>
    <col min="8706" max="8706" width="39.7109375" style="1" customWidth="1"/>
    <col min="8707" max="8707" width="11" style="1" customWidth="1"/>
    <col min="8708" max="8708" width="41.85546875" style="1" customWidth="1"/>
    <col min="8709" max="8709" width="18.42578125" style="1" customWidth="1"/>
    <col min="8710" max="8712" width="15" style="1" customWidth="1"/>
    <col min="8713" max="8714" width="15.85546875" style="1" customWidth="1"/>
    <col min="8715" max="8715" width="11.7109375" style="1" customWidth="1"/>
    <col min="8716" max="8960" width="9.140625" style="1"/>
    <col min="8961" max="8961" width="8.140625" style="1" customWidth="1"/>
    <col min="8962" max="8962" width="39.7109375" style="1" customWidth="1"/>
    <col min="8963" max="8963" width="11" style="1" customWidth="1"/>
    <col min="8964" max="8964" width="41.85546875" style="1" customWidth="1"/>
    <col min="8965" max="8965" width="18.42578125" style="1" customWidth="1"/>
    <col min="8966" max="8968" width="15" style="1" customWidth="1"/>
    <col min="8969" max="8970" width="15.85546875" style="1" customWidth="1"/>
    <col min="8971" max="8971" width="11.7109375" style="1" customWidth="1"/>
    <col min="8972" max="9216" width="9.140625" style="1"/>
    <col min="9217" max="9217" width="8.140625" style="1" customWidth="1"/>
    <col min="9218" max="9218" width="39.7109375" style="1" customWidth="1"/>
    <col min="9219" max="9219" width="11" style="1" customWidth="1"/>
    <col min="9220" max="9220" width="41.85546875" style="1" customWidth="1"/>
    <col min="9221" max="9221" width="18.42578125" style="1" customWidth="1"/>
    <col min="9222" max="9224" width="15" style="1" customWidth="1"/>
    <col min="9225" max="9226" width="15.85546875" style="1" customWidth="1"/>
    <col min="9227" max="9227" width="11.7109375" style="1" customWidth="1"/>
    <col min="9228" max="9472" width="9.140625" style="1"/>
    <col min="9473" max="9473" width="8.140625" style="1" customWidth="1"/>
    <col min="9474" max="9474" width="39.7109375" style="1" customWidth="1"/>
    <col min="9475" max="9475" width="11" style="1" customWidth="1"/>
    <col min="9476" max="9476" width="41.85546875" style="1" customWidth="1"/>
    <col min="9477" max="9477" width="18.42578125" style="1" customWidth="1"/>
    <col min="9478" max="9480" width="15" style="1" customWidth="1"/>
    <col min="9481" max="9482" width="15.85546875" style="1" customWidth="1"/>
    <col min="9483" max="9483" width="11.7109375" style="1" customWidth="1"/>
    <col min="9484" max="9728" width="9.140625" style="1"/>
    <col min="9729" max="9729" width="8.140625" style="1" customWidth="1"/>
    <col min="9730" max="9730" width="39.7109375" style="1" customWidth="1"/>
    <col min="9731" max="9731" width="11" style="1" customWidth="1"/>
    <col min="9732" max="9732" width="41.85546875" style="1" customWidth="1"/>
    <col min="9733" max="9733" width="18.42578125" style="1" customWidth="1"/>
    <col min="9734" max="9736" width="15" style="1" customWidth="1"/>
    <col min="9737" max="9738" width="15.85546875" style="1" customWidth="1"/>
    <col min="9739" max="9739" width="11.7109375" style="1" customWidth="1"/>
    <col min="9740" max="9984" width="9.140625" style="1"/>
    <col min="9985" max="9985" width="8.140625" style="1" customWidth="1"/>
    <col min="9986" max="9986" width="39.7109375" style="1" customWidth="1"/>
    <col min="9987" max="9987" width="11" style="1" customWidth="1"/>
    <col min="9988" max="9988" width="41.85546875" style="1" customWidth="1"/>
    <col min="9989" max="9989" width="18.42578125" style="1" customWidth="1"/>
    <col min="9990" max="9992" width="15" style="1" customWidth="1"/>
    <col min="9993" max="9994" width="15.85546875" style="1" customWidth="1"/>
    <col min="9995" max="9995" width="11.7109375" style="1" customWidth="1"/>
    <col min="9996" max="10240" width="9.140625" style="1"/>
    <col min="10241" max="10241" width="8.140625" style="1" customWidth="1"/>
    <col min="10242" max="10242" width="39.7109375" style="1" customWidth="1"/>
    <col min="10243" max="10243" width="11" style="1" customWidth="1"/>
    <col min="10244" max="10244" width="41.85546875" style="1" customWidth="1"/>
    <col min="10245" max="10245" width="18.42578125" style="1" customWidth="1"/>
    <col min="10246" max="10248" width="15" style="1" customWidth="1"/>
    <col min="10249" max="10250" width="15.85546875" style="1" customWidth="1"/>
    <col min="10251" max="10251" width="11.7109375" style="1" customWidth="1"/>
    <col min="10252" max="10496" width="9.140625" style="1"/>
    <col min="10497" max="10497" width="8.140625" style="1" customWidth="1"/>
    <col min="10498" max="10498" width="39.7109375" style="1" customWidth="1"/>
    <col min="10499" max="10499" width="11" style="1" customWidth="1"/>
    <col min="10500" max="10500" width="41.85546875" style="1" customWidth="1"/>
    <col min="10501" max="10501" width="18.42578125" style="1" customWidth="1"/>
    <col min="10502" max="10504" width="15" style="1" customWidth="1"/>
    <col min="10505" max="10506" width="15.85546875" style="1" customWidth="1"/>
    <col min="10507" max="10507" width="11.7109375" style="1" customWidth="1"/>
    <col min="10508" max="10752" width="9.140625" style="1"/>
    <col min="10753" max="10753" width="8.140625" style="1" customWidth="1"/>
    <col min="10754" max="10754" width="39.7109375" style="1" customWidth="1"/>
    <col min="10755" max="10755" width="11" style="1" customWidth="1"/>
    <col min="10756" max="10756" width="41.85546875" style="1" customWidth="1"/>
    <col min="10757" max="10757" width="18.42578125" style="1" customWidth="1"/>
    <col min="10758" max="10760" width="15" style="1" customWidth="1"/>
    <col min="10761" max="10762" width="15.85546875" style="1" customWidth="1"/>
    <col min="10763" max="10763" width="11.7109375" style="1" customWidth="1"/>
    <col min="10764" max="11008" width="9.140625" style="1"/>
    <col min="11009" max="11009" width="8.140625" style="1" customWidth="1"/>
    <col min="11010" max="11010" width="39.7109375" style="1" customWidth="1"/>
    <col min="11011" max="11011" width="11" style="1" customWidth="1"/>
    <col min="11012" max="11012" width="41.85546875" style="1" customWidth="1"/>
    <col min="11013" max="11013" width="18.42578125" style="1" customWidth="1"/>
    <col min="11014" max="11016" width="15" style="1" customWidth="1"/>
    <col min="11017" max="11018" width="15.85546875" style="1" customWidth="1"/>
    <col min="11019" max="11019" width="11.7109375" style="1" customWidth="1"/>
    <col min="11020" max="11264" width="9.140625" style="1"/>
    <col min="11265" max="11265" width="8.140625" style="1" customWidth="1"/>
    <col min="11266" max="11266" width="39.7109375" style="1" customWidth="1"/>
    <col min="11267" max="11267" width="11" style="1" customWidth="1"/>
    <col min="11268" max="11268" width="41.85546875" style="1" customWidth="1"/>
    <col min="11269" max="11269" width="18.42578125" style="1" customWidth="1"/>
    <col min="11270" max="11272" width="15" style="1" customWidth="1"/>
    <col min="11273" max="11274" width="15.85546875" style="1" customWidth="1"/>
    <col min="11275" max="11275" width="11.7109375" style="1" customWidth="1"/>
    <col min="11276" max="11520" width="9.140625" style="1"/>
    <col min="11521" max="11521" width="8.140625" style="1" customWidth="1"/>
    <col min="11522" max="11522" width="39.7109375" style="1" customWidth="1"/>
    <col min="11523" max="11523" width="11" style="1" customWidth="1"/>
    <col min="11524" max="11524" width="41.85546875" style="1" customWidth="1"/>
    <col min="11525" max="11525" width="18.42578125" style="1" customWidth="1"/>
    <col min="11526" max="11528" width="15" style="1" customWidth="1"/>
    <col min="11529" max="11530" width="15.85546875" style="1" customWidth="1"/>
    <col min="11531" max="11531" width="11.7109375" style="1" customWidth="1"/>
    <col min="11532" max="11776" width="9.140625" style="1"/>
    <col min="11777" max="11777" width="8.140625" style="1" customWidth="1"/>
    <col min="11778" max="11778" width="39.7109375" style="1" customWidth="1"/>
    <col min="11779" max="11779" width="11" style="1" customWidth="1"/>
    <col min="11780" max="11780" width="41.85546875" style="1" customWidth="1"/>
    <col min="11781" max="11781" width="18.42578125" style="1" customWidth="1"/>
    <col min="11782" max="11784" width="15" style="1" customWidth="1"/>
    <col min="11785" max="11786" width="15.85546875" style="1" customWidth="1"/>
    <col min="11787" max="11787" width="11.7109375" style="1" customWidth="1"/>
    <col min="11788" max="12032" width="9.140625" style="1"/>
    <col min="12033" max="12033" width="8.140625" style="1" customWidth="1"/>
    <col min="12034" max="12034" width="39.7109375" style="1" customWidth="1"/>
    <col min="12035" max="12035" width="11" style="1" customWidth="1"/>
    <col min="12036" max="12036" width="41.85546875" style="1" customWidth="1"/>
    <col min="12037" max="12037" width="18.42578125" style="1" customWidth="1"/>
    <col min="12038" max="12040" width="15" style="1" customWidth="1"/>
    <col min="12041" max="12042" width="15.85546875" style="1" customWidth="1"/>
    <col min="12043" max="12043" width="11.7109375" style="1" customWidth="1"/>
    <col min="12044" max="12288" width="9.140625" style="1"/>
    <col min="12289" max="12289" width="8.140625" style="1" customWidth="1"/>
    <col min="12290" max="12290" width="39.7109375" style="1" customWidth="1"/>
    <col min="12291" max="12291" width="11" style="1" customWidth="1"/>
    <col min="12292" max="12292" width="41.85546875" style="1" customWidth="1"/>
    <col min="12293" max="12293" width="18.42578125" style="1" customWidth="1"/>
    <col min="12294" max="12296" width="15" style="1" customWidth="1"/>
    <col min="12297" max="12298" width="15.85546875" style="1" customWidth="1"/>
    <col min="12299" max="12299" width="11.7109375" style="1" customWidth="1"/>
    <col min="12300" max="12544" width="9.140625" style="1"/>
    <col min="12545" max="12545" width="8.140625" style="1" customWidth="1"/>
    <col min="12546" max="12546" width="39.7109375" style="1" customWidth="1"/>
    <col min="12547" max="12547" width="11" style="1" customWidth="1"/>
    <col min="12548" max="12548" width="41.85546875" style="1" customWidth="1"/>
    <col min="12549" max="12549" width="18.42578125" style="1" customWidth="1"/>
    <col min="12550" max="12552" width="15" style="1" customWidth="1"/>
    <col min="12553" max="12554" width="15.85546875" style="1" customWidth="1"/>
    <col min="12555" max="12555" width="11.7109375" style="1" customWidth="1"/>
    <col min="12556" max="12800" width="9.140625" style="1"/>
    <col min="12801" max="12801" width="8.140625" style="1" customWidth="1"/>
    <col min="12802" max="12802" width="39.7109375" style="1" customWidth="1"/>
    <col min="12803" max="12803" width="11" style="1" customWidth="1"/>
    <col min="12804" max="12804" width="41.85546875" style="1" customWidth="1"/>
    <col min="12805" max="12805" width="18.42578125" style="1" customWidth="1"/>
    <col min="12806" max="12808" width="15" style="1" customWidth="1"/>
    <col min="12809" max="12810" width="15.85546875" style="1" customWidth="1"/>
    <col min="12811" max="12811" width="11.7109375" style="1" customWidth="1"/>
    <col min="12812" max="13056" width="9.140625" style="1"/>
    <col min="13057" max="13057" width="8.140625" style="1" customWidth="1"/>
    <col min="13058" max="13058" width="39.7109375" style="1" customWidth="1"/>
    <col min="13059" max="13059" width="11" style="1" customWidth="1"/>
    <col min="13060" max="13060" width="41.85546875" style="1" customWidth="1"/>
    <col min="13061" max="13061" width="18.42578125" style="1" customWidth="1"/>
    <col min="13062" max="13064" width="15" style="1" customWidth="1"/>
    <col min="13065" max="13066" width="15.85546875" style="1" customWidth="1"/>
    <col min="13067" max="13067" width="11.7109375" style="1" customWidth="1"/>
    <col min="13068" max="13312" width="9.140625" style="1"/>
    <col min="13313" max="13313" width="8.140625" style="1" customWidth="1"/>
    <col min="13314" max="13314" width="39.7109375" style="1" customWidth="1"/>
    <col min="13315" max="13315" width="11" style="1" customWidth="1"/>
    <col min="13316" max="13316" width="41.85546875" style="1" customWidth="1"/>
    <col min="13317" max="13317" width="18.42578125" style="1" customWidth="1"/>
    <col min="13318" max="13320" width="15" style="1" customWidth="1"/>
    <col min="13321" max="13322" width="15.85546875" style="1" customWidth="1"/>
    <col min="13323" max="13323" width="11.7109375" style="1" customWidth="1"/>
    <col min="13324" max="13568" width="9.140625" style="1"/>
    <col min="13569" max="13569" width="8.140625" style="1" customWidth="1"/>
    <col min="13570" max="13570" width="39.7109375" style="1" customWidth="1"/>
    <col min="13571" max="13571" width="11" style="1" customWidth="1"/>
    <col min="13572" max="13572" width="41.85546875" style="1" customWidth="1"/>
    <col min="13573" max="13573" width="18.42578125" style="1" customWidth="1"/>
    <col min="13574" max="13576" width="15" style="1" customWidth="1"/>
    <col min="13577" max="13578" width="15.85546875" style="1" customWidth="1"/>
    <col min="13579" max="13579" width="11.7109375" style="1" customWidth="1"/>
    <col min="13580" max="13824" width="9.140625" style="1"/>
    <col min="13825" max="13825" width="8.140625" style="1" customWidth="1"/>
    <col min="13826" max="13826" width="39.7109375" style="1" customWidth="1"/>
    <col min="13827" max="13827" width="11" style="1" customWidth="1"/>
    <col min="13828" max="13828" width="41.85546875" style="1" customWidth="1"/>
    <col min="13829" max="13829" width="18.42578125" style="1" customWidth="1"/>
    <col min="13830" max="13832" width="15" style="1" customWidth="1"/>
    <col min="13833" max="13834" width="15.85546875" style="1" customWidth="1"/>
    <col min="13835" max="13835" width="11.7109375" style="1" customWidth="1"/>
    <col min="13836" max="14080" width="9.140625" style="1"/>
    <col min="14081" max="14081" width="8.140625" style="1" customWidth="1"/>
    <col min="14082" max="14082" width="39.7109375" style="1" customWidth="1"/>
    <col min="14083" max="14083" width="11" style="1" customWidth="1"/>
    <col min="14084" max="14084" width="41.85546875" style="1" customWidth="1"/>
    <col min="14085" max="14085" width="18.42578125" style="1" customWidth="1"/>
    <col min="14086" max="14088" width="15" style="1" customWidth="1"/>
    <col min="14089" max="14090" width="15.85546875" style="1" customWidth="1"/>
    <col min="14091" max="14091" width="11.7109375" style="1" customWidth="1"/>
    <col min="14092" max="14336" width="9.140625" style="1"/>
    <col min="14337" max="14337" width="8.140625" style="1" customWidth="1"/>
    <col min="14338" max="14338" width="39.7109375" style="1" customWidth="1"/>
    <col min="14339" max="14339" width="11" style="1" customWidth="1"/>
    <col min="14340" max="14340" width="41.85546875" style="1" customWidth="1"/>
    <col min="14341" max="14341" width="18.42578125" style="1" customWidth="1"/>
    <col min="14342" max="14344" width="15" style="1" customWidth="1"/>
    <col min="14345" max="14346" width="15.85546875" style="1" customWidth="1"/>
    <col min="14347" max="14347" width="11.7109375" style="1" customWidth="1"/>
    <col min="14348" max="14592" width="9.140625" style="1"/>
    <col min="14593" max="14593" width="8.140625" style="1" customWidth="1"/>
    <col min="14594" max="14594" width="39.7109375" style="1" customWidth="1"/>
    <col min="14595" max="14595" width="11" style="1" customWidth="1"/>
    <col min="14596" max="14596" width="41.85546875" style="1" customWidth="1"/>
    <col min="14597" max="14597" width="18.42578125" style="1" customWidth="1"/>
    <col min="14598" max="14600" width="15" style="1" customWidth="1"/>
    <col min="14601" max="14602" width="15.85546875" style="1" customWidth="1"/>
    <col min="14603" max="14603" width="11.7109375" style="1" customWidth="1"/>
    <col min="14604" max="14848" width="9.140625" style="1"/>
    <col min="14849" max="14849" width="8.140625" style="1" customWidth="1"/>
    <col min="14850" max="14850" width="39.7109375" style="1" customWidth="1"/>
    <col min="14851" max="14851" width="11" style="1" customWidth="1"/>
    <col min="14852" max="14852" width="41.85546875" style="1" customWidth="1"/>
    <col min="14853" max="14853" width="18.42578125" style="1" customWidth="1"/>
    <col min="14854" max="14856" width="15" style="1" customWidth="1"/>
    <col min="14857" max="14858" width="15.85546875" style="1" customWidth="1"/>
    <col min="14859" max="14859" width="11.7109375" style="1" customWidth="1"/>
    <col min="14860" max="15104" width="9.140625" style="1"/>
    <col min="15105" max="15105" width="8.140625" style="1" customWidth="1"/>
    <col min="15106" max="15106" width="39.7109375" style="1" customWidth="1"/>
    <col min="15107" max="15107" width="11" style="1" customWidth="1"/>
    <col min="15108" max="15108" width="41.85546875" style="1" customWidth="1"/>
    <col min="15109" max="15109" width="18.42578125" style="1" customWidth="1"/>
    <col min="15110" max="15112" width="15" style="1" customWidth="1"/>
    <col min="15113" max="15114" width="15.85546875" style="1" customWidth="1"/>
    <col min="15115" max="15115" width="11.7109375" style="1" customWidth="1"/>
    <col min="15116" max="15360" width="9.140625" style="1"/>
    <col min="15361" max="15361" width="8.140625" style="1" customWidth="1"/>
    <col min="15362" max="15362" width="39.7109375" style="1" customWidth="1"/>
    <col min="15363" max="15363" width="11" style="1" customWidth="1"/>
    <col min="15364" max="15364" width="41.85546875" style="1" customWidth="1"/>
    <col min="15365" max="15365" width="18.42578125" style="1" customWidth="1"/>
    <col min="15366" max="15368" width="15" style="1" customWidth="1"/>
    <col min="15369" max="15370" width="15.85546875" style="1" customWidth="1"/>
    <col min="15371" max="15371" width="11.7109375" style="1" customWidth="1"/>
    <col min="15372" max="15616" width="9.140625" style="1"/>
    <col min="15617" max="15617" width="8.140625" style="1" customWidth="1"/>
    <col min="15618" max="15618" width="39.7109375" style="1" customWidth="1"/>
    <col min="15619" max="15619" width="11" style="1" customWidth="1"/>
    <col min="15620" max="15620" width="41.85546875" style="1" customWidth="1"/>
    <col min="15621" max="15621" width="18.42578125" style="1" customWidth="1"/>
    <col min="15622" max="15624" width="15" style="1" customWidth="1"/>
    <col min="15625" max="15626" width="15.85546875" style="1" customWidth="1"/>
    <col min="15627" max="15627" width="11.7109375" style="1" customWidth="1"/>
    <col min="15628" max="15872" width="9.140625" style="1"/>
    <col min="15873" max="15873" width="8.140625" style="1" customWidth="1"/>
    <col min="15874" max="15874" width="39.7109375" style="1" customWidth="1"/>
    <col min="15875" max="15875" width="11" style="1" customWidth="1"/>
    <col min="15876" max="15876" width="41.85546875" style="1" customWidth="1"/>
    <col min="15877" max="15877" width="18.42578125" style="1" customWidth="1"/>
    <col min="15878" max="15880" width="15" style="1" customWidth="1"/>
    <col min="15881" max="15882" width="15.85546875" style="1" customWidth="1"/>
    <col min="15883" max="15883" width="11.7109375" style="1" customWidth="1"/>
    <col min="15884" max="16128" width="9.140625" style="1"/>
    <col min="16129" max="16129" width="8.140625" style="1" customWidth="1"/>
    <col min="16130" max="16130" width="39.7109375" style="1" customWidth="1"/>
    <col min="16131" max="16131" width="11" style="1" customWidth="1"/>
    <col min="16132" max="16132" width="41.85546875" style="1" customWidth="1"/>
    <col min="16133" max="16133" width="18.42578125" style="1" customWidth="1"/>
    <col min="16134" max="16136" width="15" style="1" customWidth="1"/>
    <col min="16137" max="16138" width="15.85546875" style="1" customWidth="1"/>
    <col min="16139" max="16139" width="11.7109375" style="1" customWidth="1"/>
    <col min="16140" max="16384" width="9.140625" style="1"/>
  </cols>
  <sheetData>
    <row r="2" spans="1:11" ht="15" customHeight="1" x14ac:dyDescent="0.25">
      <c r="A2" s="21" t="s">
        <v>15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5" customHeight="1" x14ac:dyDescent="0.25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5" spans="1:11" ht="15" customHeight="1" x14ac:dyDescent="0.25">
      <c r="A5" s="20" t="s">
        <v>1</v>
      </c>
      <c r="B5" s="20" t="s">
        <v>2</v>
      </c>
      <c r="C5" s="23" t="s">
        <v>3</v>
      </c>
      <c r="D5" s="20" t="s">
        <v>4</v>
      </c>
      <c r="E5" s="24" t="s">
        <v>5</v>
      </c>
      <c r="F5" s="20" t="s">
        <v>6</v>
      </c>
      <c r="G5" s="20"/>
      <c r="H5" s="20"/>
      <c r="I5" s="20" t="s">
        <v>7</v>
      </c>
      <c r="J5" s="20" t="s">
        <v>8</v>
      </c>
      <c r="K5" s="20" t="s">
        <v>9</v>
      </c>
    </row>
    <row r="6" spans="1:11" ht="87" customHeight="1" x14ac:dyDescent="0.25">
      <c r="A6" s="20"/>
      <c r="B6" s="20"/>
      <c r="C6" s="23"/>
      <c r="D6" s="20"/>
      <c r="E6" s="24"/>
      <c r="F6" s="2" t="s">
        <v>10</v>
      </c>
      <c r="G6" s="2" t="s">
        <v>11</v>
      </c>
      <c r="H6" s="2" t="s">
        <v>12</v>
      </c>
      <c r="I6" s="20"/>
      <c r="J6" s="20"/>
      <c r="K6" s="20"/>
    </row>
    <row r="7" spans="1:11" s="14" customFormat="1" x14ac:dyDescent="0.25">
      <c r="A7" s="10">
        <v>1</v>
      </c>
      <c r="B7" s="15" t="s">
        <v>39</v>
      </c>
      <c r="C7" s="15" t="s">
        <v>38</v>
      </c>
      <c r="D7" s="15" t="s">
        <v>37</v>
      </c>
      <c r="E7" s="13">
        <v>76</v>
      </c>
      <c r="F7" s="10"/>
      <c r="G7" s="10"/>
      <c r="H7" s="10"/>
      <c r="I7" s="13">
        <f t="shared" ref="I7:I33" si="0">(F7+G7+H7)/300*10</f>
        <v>0</v>
      </c>
      <c r="J7" s="13">
        <f t="shared" ref="J7:J33" si="1">E7+I7</f>
        <v>76</v>
      </c>
      <c r="K7" s="10">
        <v>1</v>
      </c>
    </row>
    <row r="8" spans="1:11" s="14" customFormat="1" x14ac:dyDescent="0.25">
      <c r="A8" s="10">
        <v>1</v>
      </c>
      <c r="B8" s="11" t="s">
        <v>41</v>
      </c>
      <c r="C8" s="11" t="s">
        <v>42</v>
      </c>
      <c r="D8" s="11" t="s">
        <v>40</v>
      </c>
      <c r="E8" s="25">
        <v>92</v>
      </c>
      <c r="F8" s="12"/>
      <c r="G8" s="12"/>
      <c r="H8" s="19">
        <v>5</v>
      </c>
      <c r="I8" s="13">
        <f t="shared" si="0"/>
        <v>0.16666666666666666</v>
      </c>
      <c r="J8" s="13">
        <f t="shared" si="1"/>
        <v>92.166666666666671</v>
      </c>
      <c r="K8" s="12">
        <v>1</v>
      </c>
    </row>
    <row r="9" spans="1:11" s="14" customFormat="1" x14ac:dyDescent="0.25">
      <c r="A9" s="10">
        <v>1</v>
      </c>
      <c r="B9" s="15" t="s">
        <v>50</v>
      </c>
      <c r="C9" s="15" t="s">
        <v>49</v>
      </c>
      <c r="D9" s="15" t="s">
        <v>45</v>
      </c>
      <c r="E9" s="13">
        <v>89.5</v>
      </c>
      <c r="F9" s="10"/>
      <c r="G9" s="10"/>
      <c r="H9" s="10"/>
      <c r="I9" s="13">
        <f>(F9+G9+H9)/300*10</f>
        <v>0</v>
      </c>
      <c r="J9" s="13">
        <f>E9+I9</f>
        <v>89.5</v>
      </c>
      <c r="K9" s="10">
        <v>1</v>
      </c>
    </row>
    <row r="10" spans="1:11" s="14" customFormat="1" x14ac:dyDescent="0.25">
      <c r="A10" s="10">
        <v>1</v>
      </c>
      <c r="B10" s="15" t="s">
        <v>50</v>
      </c>
      <c r="C10" s="11" t="s">
        <v>49</v>
      </c>
      <c r="D10" s="11" t="s">
        <v>47</v>
      </c>
      <c r="E10" s="25">
        <v>77.333333333333329</v>
      </c>
      <c r="F10" s="12"/>
      <c r="G10" s="12"/>
      <c r="H10" s="12"/>
      <c r="I10" s="13">
        <f>(F10+G10+H10)/300*10</f>
        <v>0</v>
      </c>
      <c r="J10" s="13">
        <f>E10+I10</f>
        <v>77.333333333333329</v>
      </c>
      <c r="K10" s="10">
        <v>2</v>
      </c>
    </row>
    <row r="11" spans="1:11" s="14" customFormat="1" x14ac:dyDescent="0.25">
      <c r="A11" s="10">
        <v>1</v>
      </c>
      <c r="B11" s="15" t="s">
        <v>50</v>
      </c>
      <c r="C11" s="11" t="s">
        <v>49</v>
      </c>
      <c r="D11" s="11" t="s">
        <v>46</v>
      </c>
      <c r="E11" s="25">
        <v>77.166666666666671</v>
      </c>
      <c r="F11" s="12"/>
      <c r="G11" s="12"/>
      <c r="H11" s="12"/>
      <c r="I11" s="13">
        <f>(F11+G11+H11)/300*10</f>
        <v>0</v>
      </c>
      <c r="J11" s="13">
        <f>E11+I11</f>
        <v>77.166666666666671</v>
      </c>
      <c r="K11" s="19">
        <v>3</v>
      </c>
    </row>
    <row r="12" spans="1:11" s="14" customFormat="1" x14ac:dyDescent="0.25">
      <c r="A12" s="10">
        <v>1</v>
      </c>
      <c r="B12" s="15" t="s">
        <v>50</v>
      </c>
      <c r="C12" s="11" t="s">
        <v>49</v>
      </c>
      <c r="D12" s="11" t="s">
        <v>48</v>
      </c>
      <c r="E12" s="25">
        <v>70.166666666666671</v>
      </c>
      <c r="F12" s="12"/>
      <c r="G12" s="12"/>
      <c r="H12" s="12"/>
      <c r="I12" s="13">
        <f>(F12+G12+H12)/300*10</f>
        <v>0</v>
      </c>
      <c r="J12" s="13">
        <f>E12+I12</f>
        <v>70.166666666666671</v>
      </c>
      <c r="K12" s="12">
        <v>4</v>
      </c>
    </row>
    <row r="13" spans="1:11" x14ac:dyDescent="0.25">
      <c r="A13" s="10">
        <v>1</v>
      </c>
      <c r="B13" s="7" t="s">
        <v>71</v>
      </c>
      <c r="C13" s="11" t="s">
        <v>70</v>
      </c>
      <c r="D13" s="4" t="s">
        <v>69</v>
      </c>
      <c r="E13" s="26">
        <v>76</v>
      </c>
      <c r="F13" s="18"/>
      <c r="G13" s="18"/>
      <c r="H13" s="18"/>
      <c r="I13" s="5">
        <f t="shared" ref="I13" si="2">(F13+G13+H13)/300*10</f>
        <v>0</v>
      </c>
      <c r="J13" s="5">
        <f t="shared" ref="J13" si="3">E13+I13</f>
        <v>76</v>
      </c>
      <c r="K13" s="3">
        <v>1</v>
      </c>
    </row>
    <row r="14" spans="1:11" s="14" customFormat="1" x14ac:dyDescent="0.25">
      <c r="A14" s="10" t="s">
        <v>440</v>
      </c>
      <c r="B14" s="11" t="s">
        <v>41</v>
      </c>
      <c r="C14" s="15" t="s">
        <v>44</v>
      </c>
      <c r="D14" s="15" t="s">
        <v>43</v>
      </c>
      <c r="E14" s="13">
        <v>74</v>
      </c>
      <c r="F14" s="10"/>
      <c r="G14" s="10"/>
      <c r="H14" s="10"/>
      <c r="I14" s="13">
        <f t="shared" ref="I14" si="4">(F14+G14+H14)/300*10</f>
        <v>0</v>
      </c>
      <c r="J14" s="13">
        <f t="shared" ref="J14" si="5">E14+I14</f>
        <v>74</v>
      </c>
      <c r="K14" s="10">
        <v>1</v>
      </c>
    </row>
    <row r="15" spans="1:11" s="14" customFormat="1" x14ac:dyDescent="0.25">
      <c r="A15" s="10" t="s">
        <v>440</v>
      </c>
      <c r="B15" s="15" t="s">
        <v>50</v>
      </c>
      <c r="C15" s="11" t="s">
        <v>51</v>
      </c>
      <c r="D15" s="11" t="s">
        <v>53</v>
      </c>
      <c r="E15" s="25">
        <v>91.714285714285708</v>
      </c>
      <c r="F15" s="12"/>
      <c r="G15" s="12"/>
      <c r="H15" s="12"/>
      <c r="I15" s="13">
        <f>(F15+G15+H15)/300*10</f>
        <v>0</v>
      </c>
      <c r="J15" s="13">
        <f>E15+I15</f>
        <v>91.714285714285708</v>
      </c>
      <c r="K15" s="12">
        <v>1</v>
      </c>
    </row>
    <row r="16" spans="1:11" s="14" customFormat="1" x14ac:dyDescent="0.25">
      <c r="A16" s="10" t="s">
        <v>440</v>
      </c>
      <c r="B16" s="15" t="s">
        <v>50</v>
      </c>
      <c r="C16" s="11" t="s">
        <v>51</v>
      </c>
      <c r="D16" s="4" t="s">
        <v>59</v>
      </c>
      <c r="E16" s="26">
        <v>85</v>
      </c>
      <c r="F16" s="18"/>
      <c r="G16" s="18"/>
      <c r="H16" s="18"/>
      <c r="I16" s="5">
        <f>(F16+G16+H16)/300*10</f>
        <v>0</v>
      </c>
      <c r="J16" s="5">
        <f>E16+I16</f>
        <v>85</v>
      </c>
      <c r="K16" s="3">
        <v>2</v>
      </c>
    </row>
    <row r="17" spans="1:11" s="14" customFormat="1" x14ac:dyDescent="0.25">
      <c r="A17" s="10" t="s">
        <v>440</v>
      </c>
      <c r="B17" s="15" t="s">
        <v>50</v>
      </c>
      <c r="C17" s="11" t="s">
        <v>51</v>
      </c>
      <c r="D17" s="11" t="s">
        <v>58</v>
      </c>
      <c r="E17" s="25">
        <v>84.285714285714292</v>
      </c>
      <c r="F17" s="19"/>
      <c r="G17" s="19"/>
      <c r="H17" s="19"/>
      <c r="I17" s="13">
        <f>(F17+G17+H17)/300*10</f>
        <v>0</v>
      </c>
      <c r="J17" s="13">
        <f>E17+I17</f>
        <v>84.285714285714292</v>
      </c>
      <c r="K17" s="10">
        <v>3</v>
      </c>
    </row>
    <row r="18" spans="1:11" s="14" customFormat="1" x14ac:dyDescent="0.25">
      <c r="A18" s="10" t="s">
        <v>440</v>
      </c>
      <c r="B18" s="15" t="s">
        <v>50</v>
      </c>
      <c r="C18" s="11" t="s">
        <v>51</v>
      </c>
      <c r="D18" s="11" t="s">
        <v>63</v>
      </c>
      <c r="E18" s="25">
        <v>84.285714285714292</v>
      </c>
      <c r="F18" s="19"/>
      <c r="G18" s="19"/>
      <c r="H18" s="19"/>
      <c r="I18" s="13">
        <f>(F18+G18+H18)/300*10</f>
        <v>0</v>
      </c>
      <c r="J18" s="13">
        <f>E18+I18</f>
        <v>84.285714285714292</v>
      </c>
      <c r="K18" s="10">
        <v>3</v>
      </c>
    </row>
    <row r="19" spans="1:11" s="14" customFormat="1" x14ac:dyDescent="0.25">
      <c r="A19" s="10" t="s">
        <v>440</v>
      </c>
      <c r="B19" s="15" t="s">
        <v>50</v>
      </c>
      <c r="C19" s="11" t="s">
        <v>51</v>
      </c>
      <c r="D19" s="11" t="s">
        <v>57</v>
      </c>
      <c r="E19" s="25">
        <v>84</v>
      </c>
      <c r="F19" s="19"/>
      <c r="G19" s="19"/>
      <c r="H19" s="19"/>
      <c r="I19" s="13">
        <f>(F19+G19+H19)/300*10</f>
        <v>0</v>
      </c>
      <c r="J19" s="13">
        <f>E19+I19</f>
        <v>84</v>
      </c>
      <c r="K19" s="10">
        <v>5</v>
      </c>
    </row>
    <row r="20" spans="1:11" s="14" customFormat="1" x14ac:dyDescent="0.25">
      <c r="A20" s="10" t="s">
        <v>440</v>
      </c>
      <c r="B20" s="15" t="s">
        <v>50</v>
      </c>
      <c r="C20" s="11" t="s">
        <v>51</v>
      </c>
      <c r="D20" s="11" t="s">
        <v>55</v>
      </c>
      <c r="E20" s="25">
        <v>82.142857142857139</v>
      </c>
      <c r="F20" s="19"/>
      <c r="G20" s="19"/>
      <c r="H20" s="19"/>
      <c r="I20" s="13">
        <f>(F20+G20+H20)/300*10</f>
        <v>0</v>
      </c>
      <c r="J20" s="13">
        <f>E20+I20</f>
        <v>82.142857142857139</v>
      </c>
      <c r="K20" s="10">
        <v>6</v>
      </c>
    </row>
    <row r="21" spans="1:11" s="14" customFormat="1" x14ac:dyDescent="0.25">
      <c r="A21" s="10" t="s">
        <v>440</v>
      </c>
      <c r="B21" s="15" t="s">
        <v>50</v>
      </c>
      <c r="C21" s="11" t="s">
        <v>51</v>
      </c>
      <c r="D21" s="11" t="s">
        <v>66</v>
      </c>
      <c r="E21" s="25">
        <v>81.142857142857139</v>
      </c>
      <c r="F21" s="19"/>
      <c r="G21" s="19"/>
      <c r="H21" s="19"/>
      <c r="I21" s="13">
        <f>(F21+G21+H21)/300*10</f>
        <v>0</v>
      </c>
      <c r="J21" s="13">
        <f>E21+I21</f>
        <v>81.142857142857139</v>
      </c>
      <c r="K21" s="10">
        <v>7</v>
      </c>
    </row>
    <row r="22" spans="1:11" s="14" customFormat="1" x14ac:dyDescent="0.25">
      <c r="A22" s="10" t="s">
        <v>440</v>
      </c>
      <c r="B22" s="15" t="s">
        <v>50</v>
      </c>
      <c r="C22" s="11" t="s">
        <v>51</v>
      </c>
      <c r="D22" s="11" t="s">
        <v>61</v>
      </c>
      <c r="E22" s="25">
        <v>80.714285714285708</v>
      </c>
      <c r="F22" s="19"/>
      <c r="G22" s="19"/>
      <c r="H22" s="19"/>
      <c r="I22" s="13">
        <f>(F22+G22+H22)/300*10</f>
        <v>0</v>
      </c>
      <c r="J22" s="13">
        <f>E22+I22</f>
        <v>80.714285714285708</v>
      </c>
      <c r="K22" s="10">
        <v>8</v>
      </c>
    </row>
    <row r="23" spans="1:11" s="14" customFormat="1" x14ac:dyDescent="0.25">
      <c r="A23" s="10" t="s">
        <v>440</v>
      </c>
      <c r="B23" s="15" t="s">
        <v>50</v>
      </c>
      <c r="C23" s="11" t="s">
        <v>51</v>
      </c>
      <c r="D23" s="11" t="s">
        <v>52</v>
      </c>
      <c r="E23" s="25">
        <v>80.428571428571431</v>
      </c>
      <c r="F23" s="19"/>
      <c r="G23" s="19"/>
      <c r="H23" s="19"/>
      <c r="I23" s="13">
        <f>(F23+G23+H23)/300*10</f>
        <v>0</v>
      </c>
      <c r="J23" s="13">
        <f>E23+I23</f>
        <v>80.428571428571431</v>
      </c>
      <c r="K23" s="19">
        <v>9</v>
      </c>
    </row>
    <row r="24" spans="1:11" s="14" customFormat="1" x14ac:dyDescent="0.25">
      <c r="A24" s="10" t="s">
        <v>440</v>
      </c>
      <c r="B24" s="15" t="s">
        <v>50</v>
      </c>
      <c r="C24" s="11" t="s">
        <v>51</v>
      </c>
      <c r="D24" s="11" t="s">
        <v>64</v>
      </c>
      <c r="E24" s="25">
        <v>79.857142857142861</v>
      </c>
      <c r="F24" s="19"/>
      <c r="G24" s="19"/>
      <c r="H24" s="19"/>
      <c r="I24" s="13">
        <f>(F24+G24+H24)/300*10</f>
        <v>0</v>
      </c>
      <c r="J24" s="13">
        <f>E24+I24</f>
        <v>79.857142857142861</v>
      </c>
      <c r="K24" s="10">
        <v>10</v>
      </c>
    </row>
    <row r="25" spans="1:11" s="14" customFormat="1" x14ac:dyDescent="0.25">
      <c r="A25" s="10" t="s">
        <v>440</v>
      </c>
      <c r="B25" s="15" t="s">
        <v>50</v>
      </c>
      <c r="C25" s="11" t="s">
        <v>51</v>
      </c>
      <c r="D25" s="11" t="s">
        <v>60</v>
      </c>
      <c r="E25" s="25">
        <v>77.857142857142861</v>
      </c>
      <c r="F25" s="19"/>
      <c r="G25" s="19"/>
      <c r="H25" s="19"/>
      <c r="I25" s="13">
        <f>(F25+G25+H25)/300*10</f>
        <v>0</v>
      </c>
      <c r="J25" s="13">
        <f>E25+I25</f>
        <v>77.857142857142861</v>
      </c>
      <c r="K25" s="10">
        <v>11</v>
      </c>
    </row>
    <row r="26" spans="1:11" s="14" customFormat="1" x14ac:dyDescent="0.25">
      <c r="A26" s="10" t="s">
        <v>440</v>
      </c>
      <c r="B26" s="15" t="s">
        <v>50</v>
      </c>
      <c r="C26" s="11" t="s">
        <v>51</v>
      </c>
      <c r="D26" s="11" t="s">
        <v>56</v>
      </c>
      <c r="E26" s="25">
        <v>77.285714285714292</v>
      </c>
      <c r="F26" s="19"/>
      <c r="G26" s="19"/>
      <c r="H26" s="19"/>
      <c r="I26" s="13">
        <f>(F26+G26+H26)/300*10</f>
        <v>0</v>
      </c>
      <c r="J26" s="13">
        <f>E26+I26</f>
        <v>77.285714285714292</v>
      </c>
      <c r="K26" s="10">
        <v>12</v>
      </c>
    </row>
    <row r="27" spans="1:11" s="14" customFormat="1" x14ac:dyDescent="0.25">
      <c r="A27" s="10" t="s">
        <v>440</v>
      </c>
      <c r="B27" s="15" t="s">
        <v>50</v>
      </c>
      <c r="C27" s="11" t="s">
        <v>51</v>
      </c>
      <c r="D27" s="11" t="s">
        <v>62</v>
      </c>
      <c r="E27" s="25">
        <v>74.857142857142861</v>
      </c>
      <c r="F27" s="19"/>
      <c r="G27" s="19"/>
      <c r="H27" s="19"/>
      <c r="I27" s="13">
        <f>(F27+G27+H27)/300*10</f>
        <v>0</v>
      </c>
      <c r="J27" s="13">
        <f>E27+I27</f>
        <v>74.857142857142861</v>
      </c>
      <c r="K27" s="10">
        <v>13</v>
      </c>
    </row>
    <row r="28" spans="1:11" s="14" customFormat="1" x14ac:dyDescent="0.25">
      <c r="A28" s="10" t="s">
        <v>440</v>
      </c>
      <c r="B28" s="15" t="s">
        <v>50</v>
      </c>
      <c r="C28" s="11" t="s">
        <v>51</v>
      </c>
      <c r="D28" s="11" t="s">
        <v>54</v>
      </c>
      <c r="E28" s="25">
        <v>73.571428571428569</v>
      </c>
      <c r="F28" s="19"/>
      <c r="G28" s="19"/>
      <c r="H28" s="19"/>
      <c r="I28" s="13">
        <f>(F28+G28+H28)/300*10</f>
        <v>0</v>
      </c>
      <c r="J28" s="13">
        <f>E28+I28</f>
        <v>73.571428571428569</v>
      </c>
      <c r="K28" s="10">
        <v>14</v>
      </c>
    </row>
    <row r="29" spans="1:11" s="14" customFormat="1" x14ac:dyDescent="0.25">
      <c r="A29" s="10" t="s">
        <v>440</v>
      </c>
      <c r="B29" s="15" t="s">
        <v>50</v>
      </c>
      <c r="C29" s="11" t="s">
        <v>51</v>
      </c>
      <c r="D29" s="11" t="s">
        <v>67</v>
      </c>
      <c r="E29" s="25">
        <v>73.142857142857139</v>
      </c>
      <c r="F29" s="19"/>
      <c r="G29" s="19"/>
      <c r="H29" s="19"/>
      <c r="I29" s="13">
        <f>(F29+G29+H29)/300*10</f>
        <v>0</v>
      </c>
      <c r="J29" s="13">
        <f>E29+I29</f>
        <v>73.142857142857139</v>
      </c>
      <c r="K29" s="10">
        <v>15</v>
      </c>
    </row>
    <row r="30" spans="1:11" s="14" customFormat="1" x14ac:dyDescent="0.25">
      <c r="A30" s="10" t="s">
        <v>440</v>
      </c>
      <c r="B30" s="15" t="s">
        <v>50</v>
      </c>
      <c r="C30" s="11" t="s">
        <v>51</v>
      </c>
      <c r="D30" s="11" t="s">
        <v>65</v>
      </c>
      <c r="E30" s="25">
        <v>72.714285714285708</v>
      </c>
      <c r="F30" s="19"/>
      <c r="G30" s="19"/>
      <c r="H30" s="19"/>
      <c r="I30" s="13">
        <f>(F30+G30+H30)/300*10</f>
        <v>0</v>
      </c>
      <c r="J30" s="13">
        <f>E30+I30</f>
        <v>72.714285714285708</v>
      </c>
      <c r="K30" s="10">
        <v>16</v>
      </c>
    </row>
    <row r="31" spans="1:11" s="14" customFormat="1" x14ac:dyDescent="0.25">
      <c r="A31" s="10" t="s">
        <v>440</v>
      </c>
      <c r="B31" s="15" t="s">
        <v>50</v>
      </c>
      <c r="C31" s="11" t="s">
        <v>51</v>
      </c>
      <c r="D31" s="11" t="s">
        <v>68</v>
      </c>
      <c r="E31" s="25">
        <v>72.714285714285708</v>
      </c>
      <c r="F31" s="19"/>
      <c r="G31" s="19"/>
      <c r="H31" s="19"/>
      <c r="I31" s="13">
        <f>(F31+G31+H31)/300*10</f>
        <v>0</v>
      </c>
      <c r="J31" s="13">
        <f>E31+I31</f>
        <v>72.714285714285708</v>
      </c>
      <c r="K31" s="10">
        <v>16</v>
      </c>
    </row>
    <row r="32" spans="1:11" s="14" customFormat="1" x14ac:dyDescent="0.25">
      <c r="A32" s="10">
        <v>2</v>
      </c>
      <c r="B32" s="15" t="s">
        <v>39</v>
      </c>
      <c r="C32" s="11" t="s">
        <v>75</v>
      </c>
      <c r="D32" s="11" t="s">
        <v>73</v>
      </c>
      <c r="E32" s="25">
        <v>74</v>
      </c>
      <c r="F32" s="19"/>
      <c r="G32" s="19"/>
      <c r="H32" s="19"/>
      <c r="I32" s="13">
        <f>(F32+G32+H32)/300*10</f>
        <v>0</v>
      </c>
      <c r="J32" s="13">
        <f>E32+I32</f>
        <v>74</v>
      </c>
      <c r="K32" s="10">
        <v>1</v>
      </c>
    </row>
    <row r="33" spans="1:11" s="14" customFormat="1" x14ac:dyDescent="0.25">
      <c r="A33" s="10">
        <v>2</v>
      </c>
      <c r="B33" s="15" t="s">
        <v>39</v>
      </c>
      <c r="C33" s="11" t="s">
        <v>75</v>
      </c>
      <c r="D33" s="11" t="s">
        <v>74</v>
      </c>
      <c r="E33" s="25">
        <v>74</v>
      </c>
      <c r="F33" s="19"/>
      <c r="G33" s="19"/>
      <c r="H33" s="19"/>
      <c r="I33" s="13">
        <f>(F33+G33+H33)/300*10</f>
        <v>0</v>
      </c>
      <c r="J33" s="13">
        <f>E33+I33</f>
        <v>74</v>
      </c>
      <c r="K33" s="10">
        <v>1</v>
      </c>
    </row>
    <row r="34" spans="1:11" s="14" customFormat="1" x14ac:dyDescent="0.25">
      <c r="A34" s="10">
        <v>2</v>
      </c>
      <c r="B34" s="15" t="s">
        <v>39</v>
      </c>
      <c r="C34" s="11" t="s">
        <v>75</v>
      </c>
      <c r="D34" s="11" t="s">
        <v>72</v>
      </c>
      <c r="E34" s="25">
        <v>62.833333333333336</v>
      </c>
      <c r="F34" s="19"/>
      <c r="G34" s="19"/>
      <c r="H34" s="19"/>
      <c r="I34" s="13">
        <f>(F34+G34+H34)/300*10</f>
        <v>0</v>
      </c>
      <c r="J34" s="13">
        <f>E34+I34</f>
        <v>62.833333333333336</v>
      </c>
      <c r="K34" s="10">
        <v>3</v>
      </c>
    </row>
    <row r="35" spans="1:11" s="14" customFormat="1" x14ac:dyDescent="0.25">
      <c r="A35" s="10">
        <v>2</v>
      </c>
      <c r="B35" s="15" t="s">
        <v>81</v>
      </c>
      <c r="C35" s="11" t="s">
        <v>80</v>
      </c>
      <c r="D35" s="11" t="s">
        <v>77</v>
      </c>
      <c r="E35" s="25">
        <v>74.833333333333329</v>
      </c>
      <c r="F35" s="19"/>
      <c r="G35" s="19"/>
      <c r="H35" s="19"/>
      <c r="I35" s="13">
        <f>(F35+G35+H35)/300*10</f>
        <v>0</v>
      </c>
      <c r="J35" s="13">
        <f>E35+I35</f>
        <v>74.833333333333329</v>
      </c>
      <c r="K35" s="10">
        <v>1</v>
      </c>
    </row>
    <row r="36" spans="1:11" s="14" customFormat="1" x14ac:dyDescent="0.25">
      <c r="A36" s="10">
        <v>2</v>
      </c>
      <c r="B36" s="15" t="s">
        <v>81</v>
      </c>
      <c r="C36" s="11" t="s">
        <v>80</v>
      </c>
      <c r="D36" s="11" t="s">
        <v>76</v>
      </c>
      <c r="E36" s="25">
        <v>74.666666666666671</v>
      </c>
      <c r="F36" s="19"/>
      <c r="G36" s="19"/>
      <c r="H36" s="19"/>
      <c r="I36" s="13">
        <f>(F36+G36+H36)/300*10</f>
        <v>0</v>
      </c>
      <c r="J36" s="13">
        <f>E36+I36</f>
        <v>74.666666666666671</v>
      </c>
      <c r="K36" s="10">
        <v>2</v>
      </c>
    </row>
    <row r="37" spans="1:11" s="14" customFormat="1" x14ac:dyDescent="0.25">
      <c r="A37" s="10">
        <v>2</v>
      </c>
      <c r="B37" s="15" t="s">
        <v>81</v>
      </c>
      <c r="C37" s="11" t="s">
        <v>80</v>
      </c>
      <c r="D37" s="11" t="s">
        <v>79</v>
      </c>
      <c r="E37" s="25">
        <v>74</v>
      </c>
      <c r="F37" s="19"/>
      <c r="G37" s="19"/>
      <c r="H37" s="19"/>
      <c r="I37" s="13">
        <f>(F37+G37+H37)/300*10</f>
        <v>0</v>
      </c>
      <c r="J37" s="13">
        <f>E37+I37</f>
        <v>74</v>
      </c>
      <c r="K37" s="10">
        <v>3</v>
      </c>
    </row>
    <row r="38" spans="1:11" s="14" customFormat="1" x14ac:dyDescent="0.25">
      <c r="A38" s="10">
        <v>2</v>
      </c>
      <c r="B38" s="15" t="s">
        <v>81</v>
      </c>
      <c r="C38" s="11" t="s">
        <v>80</v>
      </c>
      <c r="D38" s="11" t="s">
        <v>78</v>
      </c>
      <c r="E38" s="25">
        <v>73.833333333333329</v>
      </c>
      <c r="F38" s="19"/>
      <c r="G38" s="19"/>
      <c r="H38" s="19"/>
      <c r="I38" s="13">
        <f>(F38+G38+H38)/300*10</f>
        <v>0</v>
      </c>
      <c r="J38" s="13">
        <f>E38+I38</f>
        <v>73.833333333333329</v>
      </c>
      <c r="K38" s="10">
        <v>4</v>
      </c>
    </row>
    <row r="39" spans="1:11" s="14" customFormat="1" x14ac:dyDescent="0.25">
      <c r="A39" s="10">
        <v>2</v>
      </c>
      <c r="B39" s="15" t="s">
        <v>97</v>
      </c>
      <c r="C39" s="11" t="s">
        <v>96</v>
      </c>
      <c r="D39" s="11" t="s">
        <v>88</v>
      </c>
      <c r="E39" s="25">
        <v>77.2</v>
      </c>
      <c r="F39" s="19"/>
      <c r="G39" s="19"/>
      <c r="H39" s="19"/>
      <c r="I39" s="13">
        <f>(F39+G39+H39)/300*10</f>
        <v>0</v>
      </c>
      <c r="J39" s="13">
        <f>E39+I39</f>
        <v>77.2</v>
      </c>
      <c r="K39" s="10">
        <v>1</v>
      </c>
    </row>
    <row r="40" spans="1:11" s="14" customFormat="1" x14ac:dyDescent="0.25">
      <c r="A40" s="10">
        <v>2</v>
      </c>
      <c r="B40" s="15" t="s">
        <v>97</v>
      </c>
      <c r="C40" s="11" t="s">
        <v>96</v>
      </c>
      <c r="D40" s="11" t="s">
        <v>94</v>
      </c>
      <c r="E40" s="25">
        <v>76</v>
      </c>
      <c r="F40" s="19"/>
      <c r="G40" s="19"/>
      <c r="H40" s="19"/>
      <c r="I40" s="13">
        <f>(F40+G40+H40)/300*10</f>
        <v>0</v>
      </c>
      <c r="J40" s="13">
        <f>E40+I40</f>
        <v>76</v>
      </c>
      <c r="K40" s="10">
        <v>2</v>
      </c>
    </row>
    <row r="41" spans="1:11" s="14" customFormat="1" x14ac:dyDescent="0.25">
      <c r="A41" s="10">
        <v>2</v>
      </c>
      <c r="B41" s="15" t="s">
        <v>97</v>
      </c>
      <c r="C41" s="11" t="s">
        <v>96</v>
      </c>
      <c r="D41" s="11" t="s">
        <v>85</v>
      </c>
      <c r="E41" s="25">
        <v>75.8</v>
      </c>
      <c r="F41" s="19"/>
      <c r="G41" s="19"/>
      <c r="H41" s="19"/>
      <c r="I41" s="13">
        <f>(F41+G41+H41)/300*10</f>
        <v>0</v>
      </c>
      <c r="J41" s="13">
        <f>E41+I41</f>
        <v>75.8</v>
      </c>
      <c r="K41" s="10">
        <v>3</v>
      </c>
    </row>
    <row r="42" spans="1:11" s="14" customFormat="1" x14ac:dyDescent="0.25">
      <c r="A42" s="10">
        <v>2</v>
      </c>
      <c r="B42" s="15" t="s">
        <v>97</v>
      </c>
      <c r="C42" s="11" t="s">
        <v>96</v>
      </c>
      <c r="D42" s="11" t="s">
        <v>93</v>
      </c>
      <c r="E42" s="25">
        <v>75.599999999999994</v>
      </c>
      <c r="F42" s="19"/>
      <c r="G42" s="19"/>
      <c r="H42" s="19"/>
      <c r="I42" s="13">
        <f>(F42+G42+H42)/300*10</f>
        <v>0</v>
      </c>
      <c r="J42" s="13">
        <f>E42+I42</f>
        <v>75.599999999999994</v>
      </c>
      <c r="K42" s="10">
        <v>4</v>
      </c>
    </row>
    <row r="43" spans="1:11" s="14" customFormat="1" x14ac:dyDescent="0.25">
      <c r="A43" s="10">
        <v>2</v>
      </c>
      <c r="B43" s="15" t="s">
        <v>97</v>
      </c>
      <c r="C43" s="11" t="s">
        <v>96</v>
      </c>
      <c r="D43" s="11" t="s">
        <v>92</v>
      </c>
      <c r="E43" s="25">
        <v>75.2</v>
      </c>
      <c r="F43" s="19"/>
      <c r="G43" s="19"/>
      <c r="H43" s="19"/>
      <c r="I43" s="13">
        <f>(F43+G43+H43)/300*10</f>
        <v>0</v>
      </c>
      <c r="J43" s="13">
        <f>E43+I43</f>
        <v>75.2</v>
      </c>
      <c r="K43" s="10">
        <v>5</v>
      </c>
    </row>
    <row r="44" spans="1:11" s="14" customFormat="1" x14ac:dyDescent="0.25">
      <c r="A44" s="10">
        <v>2</v>
      </c>
      <c r="B44" s="15" t="s">
        <v>97</v>
      </c>
      <c r="C44" s="11" t="s">
        <v>96</v>
      </c>
      <c r="D44" s="11" t="s">
        <v>82</v>
      </c>
      <c r="E44" s="25">
        <v>75</v>
      </c>
      <c r="F44" s="19"/>
      <c r="G44" s="19"/>
      <c r="H44" s="19"/>
      <c r="I44" s="13">
        <f>(F44+G44+H44)/300*10</f>
        <v>0</v>
      </c>
      <c r="J44" s="13">
        <f>E44+I44</f>
        <v>75</v>
      </c>
      <c r="K44" s="10">
        <v>6</v>
      </c>
    </row>
    <row r="45" spans="1:11" s="14" customFormat="1" x14ac:dyDescent="0.25">
      <c r="A45" s="10">
        <v>2</v>
      </c>
      <c r="B45" s="15" t="s">
        <v>97</v>
      </c>
      <c r="C45" s="11" t="s">
        <v>96</v>
      </c>
      <c r="D45" s="11" t="s">
        <v>83</v>
      </c>
      <c r="E45" s="25">
        <v>75</v>
      </c>
      <c r="F45" s="19"/>
      <c r="G45" s="19"/>
      <c r="H45" s="19"/>
      <c r="I45" s="13">
        <f>(F45+G45+H45)/300*10</f>
        <v>0</v>
      </c>
      <c r="J45" s="13">
        <f>E45+I45</f>
        <v>75</v>
      </c>
      <c r="K45" s="10">
        <v>6</v>
      </c>
    </row>
    <row r="46" spans="1:11" s="14" customFormat="1" x14ac:dyDescent="0.25">
      <c r="A46" s="10">
        <v>2</v>
      </c>
      <c r="B46" s="15" t="s">
        <v>97</v>
      </c>
      <c r="C46" s="11" t="s">
        <v>96</v>
      </c>
      <c r="D46" s="11" t="s">
        <v>95</v>
      </c>
      <c r="E46" s="25">
        <v>74.400000000000006</v>
      </c>
      <c r="F46" s="19"/>
      <c r="G46" s="19"/>
      <c r="H46" s="19"/>
      <c r="I46" s="13">
        <f>(F46+G46+H46)/300*10</f>
        <v>0</v>
      </c>
      <c r="J46" s="13">
        <f>E46+I46</f>
        <v>74.400000000000006</v>
      </c>
      <c r="K46" s="10">
        <v>8</v>
      </c>
    </row>
    <row r="47" spans="1:11" s="14" customFormat="1" x14ac:dyDescent="0.25">
      <c r="A47" s="10">
        <v>2</v>
      </c>
      <c r="B47" s="15" t="s">
        <v>97</v>
      </c>
      <c r="C47" s="11" t="s">
        <v>96</v>
      </c>
      <c r="D47" s="11" t="s">
        <v>90</v>
      </c>
      <c r="E47" s="25">
        <v>73</v>
      </c>
      <c r="F47" s="19"/>
      <c r="G47" s="19"/>
      <c r="H47" s="19"/>
      <c r="I47" s="13">
        <f>(F47+G47+H47)/300*10</f>
        <v>0</v>
      </c>
      <c r="J47" s="13">
        <f>E47+I47</f>
        <v>73</v>
      </c>
      <c r="K47" s="10">
        <v>9</v>
      </c>
    </row>
    <row r="48" spans="1:11" s="14" customFormat="1" x14ac:dyDescent="0.25">
      <c r="A48" s="10">
        <v>2</v>
      </c>
      <c r="B48" s="15" t="s">
        <v>97</v>
      </c>
      <c r="C48" s="11" t="s">
        <v>96</v>
      </c>
      <c r="D48" s="11" t="s">
        <v>89</v>
      </c>
      <c r="E48" s="25">
        <v>66.8</v>
      </c>
      <c r="F48" s="19"/>
      <c r="G48" s="19"/>
      <c r="H48" s="19"/>
      <c r="I48" s="13">
        <f>(F48+G48+H48)/300*10</f>
        <v>0</v>
      </c>
      <c r="J48" s="13">
        <f>E48+I48</f>
        <v>66.8</v>
      </c>
      <c r="K48" s="10">
        <v>10</v>
      </c>
    </row>
    <row r="49" spans="1:11" s="14" customFormat="1" x14ac:dyDescent="0.25">
      <c r="A49" s="10">
        <v>2</v>
      </c>
      <c r="B49" s="15" t="s">
        <v>97</v>
      </c>
      <c r="C49" s="11" t="s">
        <v>96</v>
      </c>
      <c r="D49" s="11" t="s">
        <v>84</v>
      </c>
      <c r="E49" s="25">
        <v>66</v>
      </c>
      <c r="F49" s="19"/>
      <c r="G49" s="19"/>
      <c r="H49" s="19"/>
      <c r="I49" s="13">
        <f>(F49+G49+H49)/300*10</f>
        <v>0</v>
      </c>
      <c r="J49" s="13">
        <f>E49+I49</f>
        <v>66</v>
      </c>
      <c r="K49" s="10">
        <v>11</v>
      </c>
    </row>
    <row r="50" spans="1:11" s="14" customFormat="1" x14ac:dyDescent="0.25">
      <c r="A50" s="10">
        <v>2</v>
      </c>
      <c r="B50" s="15" t="s">
        <v>97</v>
      </c>
      <c r="C50" s="11" t="s">
        <v>96</v>
      </c>
      <c r="D50" s="11" t="s">
        <v>91</v>
      </c>
      <c r="E50" s="25">
        <v>65</v>
      </c>
      <c r="F50" s="19"/>
      <c r="G50" s="19"/>
      <c r="H50" s="19"/>
      <c r="I50" s="13">
        <f>(F50+G50+H50)/300*10</f>
        <v>0</v>
      </c>
      <c r="J50" s="13">
        <f>E50+I50</f>
        <v>65</v>
      </c>
      <c r="K50" s="10">
        <v>12</v>
      </c>
    </row>
    <row r="51" spans="1:11" s="14" customFormat="1" x14ac:dyDescent="0.25">
      <c r="A51" s="10">
        <v>2</v>
      </c>
      <c r="B51" s="15" t="s">
        <v>97</v>
      </c>
      <c r="C51" s="11" t="s">
        <v>96</v>
      </c>
      <c r="D51" s="11" t="s">
        <v>86</v>
      </c>
      <c r="E51" s="25">
        <v>61.4</v>
      </c>
      <c r="F51" s="19"/>
      <c r="G51" s="19"/>
      <c r="H51" s="19"/>
      <c r="I51" s="13">
        <f>(F51+G51+H51)/300*10</f>
        <v>0</v>
      </c>
      <c r="J51" s="13">
        <f>E51+I51</f>
        <v>61.4</v>
      </c>
      <c r="K51" s="10">
        <v>13</v>
      </c>
    </row>
    <row r="52" spans="1:11" s="14" customFormat="1" x14ac:dyDescent="0.25">
      <c r="A52" s="10">
        <v>2</v>
      </c>
      <c r="B52" s="15" t="s">
        <v>97</v>
      </c>
      <c r="C52" s="11" t="s">
        <v>96</v>
      </c>
      <c r="D52" s="11" t="s">
        <v>87</v>
      </c>
      <c r="E52" s="25">
        <v>61.4</v>
      </c>
      <c r="F52" s="19"/>
      <c r="G52" s="19"/>
      <c r="H52" s="19"/>
      <c r="I52" s="13">
        <f>(F52+G52+H52)/300*10</f>
        <v>0</v>
      </c>
      <c r="J52" s="13">
        <f>E52+I52</f>
        <v>61.4</v>
      </c>
      <c r="K52" s="10">
        <v>13</v>
      </c>
    </row>
    <row r="53" spans="1:11" s="14" customFormat="1" x14ac:dyDescent="0.25">
      <c r="A53" s="10">
        <v>2</v>
      </c>
      <c r="B53" s="15" t="s">
        <v>50</v>
      </c>
      <c r="C53" s="11" t="s">
        <v>100</v>
      </c>
      <c r="D53" s="11" t="s">
        <v>98</v>
      </c>
      <c r="E53" s="25">
        <v>82</v>
      </c>
      <c r="F53" s="19"/>
      <c r="G53" s="19"/>
      <c r="H53" s="19"/>
      <c r="I53" s="13">
        <f t="shared" ref="I34:I56" si="6">(F53+G53+H53)/300*10</f>
        <v>0</v>
      </c>
      <c r="J53" s="13">
        <f t="shared" ref="J34:J56" si="7">E53+I53</f>
        <v>82</v>
      </c>
      <c r="K53" s="10">
        <v>1</v>
      </c>
    </row>
    <row r="54" spans="1:11" s="14" customFormat="1" x14ac:dyDescent="0.25">
      <c r="A54" s="10">
        <v>2</v>
      </c>
      <c r="B54" s="15" t="s">
        <v>50</v>
      </c>
      <c r="C54" s="11" t="s">
        <v>100</v>
      </c>
      <c r="D54" s="11" t="s">
        <v>99</v>
      </c>
      <c r="E54" s="25">
        <v>67</v>
      </c>
      <c r="F54" s="19"/>
      <c r="G54" s="19"/>
      <c r="H54" s="19"/>
      <c r="I54" s="13">
        <f t="shared" si="6"/>
        <v>0</v>
      </c>
      <c r="J54" s="13">
        <f t="shared" si="7"/>
        <v>67</v>
      </c>
      <c r="K54" s="10">
        <v>2</v>
      </c>
    </row>
    <row r="55" spans="1:11" s="14" customFormat="1" x14ac:dyDescent="0.25">
      <c r="A55" s="10">
        <v>3</v>
      </c>
      <c r="B55" s="15" t="s">
        <v>39</v>
      </c>
      <c r="C55" s="11" t="s">
        <v>104</v>
      </c>
      <c r="D55" s="11" t="s">
        <v>102</v>
      </c>
      <c r="E55" s="25">
        <v>76</v>
      </c>
      <c r="F55" s="19"/>
      <c r="G55" s="19"/>
      <c r="H55" s="19"/>
      <c r="I55" s="13">
        <f>(F55+G55+H55)/300*10</f>
        <v>0</v>
      </c>
      <c r="J55" s="13">
        <f>E55+I55</f>
        <v>76</v>
      </c>
      <c r="K55" s="10">
        <v>1</v>
      </c>
    </row>
    <row r="56" spans="1:11" s="14" customFormat="1" x14ac:dyDescent="0.25">
      <c r="A56" s="10">
        <v>3</v>
      </c>
      <c r="B56" s="15" t="s">
        <v>39</v>
      </c>
      <c r="C56" s="11" t="s">
        <v>104</v>
      </c>
      <c r="D56" s="11" t="s">
        <v>103</v>
      </c>
      <c r="E56" s="25">
        <v>67.125</v>
      </c>
      <c r="F56" s="19"/>
      <c r="G56" s="19"/>
      <c r="H56" s="19"/>
      <c r="I56" s="13">
        <f>(F56+G56+H56)/300*10</f>
        <v>0</v>
      </c>
      <c r="J56" s="13">
        <f>E56+I56</f>
        <v>67.125</v>
      </c>
      <c r="K56" s="10">
        <v>2</v>
      </c>
    </row>
    <row r="57" spans="1:11" s="14" customFormat="1" x14ac:dyDescent="0.25">
      <c r="A57" s="10">
        <v>3</v>
      </c>
      <c r="B57" s="15" t="s">
        <v>39</v>
      </c>
      <c r="C57" s="11" t="s">
        <v>104</v>
      </c>
      <c r="D57" s="11" t="s">
        <v>101</v>
      </c>
      <c r="E57" s="25">
        <v>57.5</v>
      </c>
      <c r="F57" s="19"/>
      <c r="G57" s="19"/>
      <c r="H57" s="19"/>
      <c r="I57" s="13">
        <f>(F57+G57+H57)/300*10</f>
        <v>0</v>
      </c>
      <c r="J57" s="13">
        <f>E57+I57</f>
        <v>57.5</v>
      </c>
      <c r="K57" s="10">
        <v>3</v>
      </c>
    </row>
    <row r="58" spans="1:11" s="14" customFormat="1" x14ac:dyDescent="0.25">
      <c r="A58" s="10">
        <v>3</v>
      </c>
      <c r="B58" s="15" t="s">
        <v>81</v>
      </c>
      <c r="C58" s="11" t="s">
        <v>114</v>
      </c>
      <c r="D58" s="11" t="s">
        <v>106</v>
      </c>
      <c r="E58" s="25">
        <v>86</v>
      </c>
      <c r="F58" s="19"/>
      <c r="G58" s="19"/>
      <c r="H58" s="19"/>
      <c r="I58" s="13">
        <v>0</v>
      </c>
      <c r="J58" s="13">
        <f>E58+I58</f>
        <v>86</v>
      </c>
      <c r="K58" s="10">
        <v>1</v>
      </c>
    </row>
    <row r="59" spans="1:11" s="14" customFormat="1" x14ac:dyDescent="0.25">
      <c r="A59" s="10">
        <v>3</v>
      </c>
      <c r="B59" s="15" t="s">
        <v>81</v>
      </c>
      <c r="C59" s="11" t="s">
        <v>114</v>
      </c>
      <c r="D59" s="11" t="s">
        <v>110</v>
      </c>
      <c r="E59" s="25">
        <v>80.5</v>
      </c>
      <c r="F59" s="19"/>
      <c r="G59" s="19"/>
      <c r="H59" s="19"/>
      <c r="I59" s="13">
        <v>0</v>
      </c>
      <c r="J59" s="13">
        <f>E59+I59</f>
        <v>80.5</v>
      </c>
      <c r="K59" s="10">
        <v>2</v>
      </c>
    </row>
    <row r="60" spans="1:11" s="14" customFormat="1" x14ac:dyDescent="0.25">
      <c r="A60" s="10">
        <v>3</v>
      </c>
      <c r="B60" s="15" t="s">
        <v>81</v>
      </c>
      <c r="C60" s="11" t="s">
        <v>114</v>
      </c>
      <c r="D60" s="11" t="s">
        <v>108</v>
      </c>
      <c r="E60" s="25">
        <v>80</v>
      </c>
      <c r="F60" s="19"/>
      <c r="G60" s="19"/>
      <c r="H60" s="19"/>
      <c r="I60" s="13">
        <f>(F60+G60+H60)/300*10</f>
        <v>0</v>
      </c>
      <c r="J60" s="13">
        <f>E60+I60</f>
        <v>80</v>
      </c>
      <c r="K60" s="10">
        <v>3</v>
      </c>
    </row>
    <row r="61" spans="1:11" s="14" customFormat="1" x14ac:dyDescent="0.25">
      <c r="A61" s="10">
        <v>3</v>
      </c>
      <c r="B61" s="15" t="s">
        <v>81</v>
      </c>
      <c r="C61" s="11" t="s">
        <v>114</v>
      </c>
      <c r="D61" s="11" t="s">
        <v>112</v>
      </c>
      <c r="E61" s="25">
        <v>77.5</v>
      </c>
      <c r="F61" s="19"/>
      <c r="G61" s="19"/>
      <c r="H61" s="19"/>
      <c r="I61" s="13">
        <v>0</v>
      </c>
      <c r="J61" s="13">
        <f>E61+I61</f>
        <v>77.5</v>
      </c>
      <c r="K61" s="10">
        <v>4</v>
      </c>
    </row>
    <row r="62" spans="1:11" s="14" customFormat="1" x14ac:dyDescent="0.25">
      <c r="A62" s="10">
        <v>3</v>
      </c>
      <c r="B62" s="15" t="s">
        <v>81</v>
      </c>
      <c r="C62" s="11" t="s">
        <v>114</v>
      </c>
      <c r="D62" s="11" t="s">
        <v>109</v>
      </c>
      <c r="E62" s="25">
        <v>76</v>
      </c>
      <c r="F62" s="19"/>
      <c r="G62" s="19"/>
      <c r="H62" s="19"/>
      <c r="I62" s="13">
        <v>0</v>
      </c>
      <c r="J62" s="13">
        <f>E62+I62</f>
        <v>76</v>
      </c>
      <c r="K62" s="10">
        <v>5</v>
      </c>
    </row>
    <row r="63" spans="1:11" s="14" customFormat="1" x14ac:dyDescent="0.25">
      <c r="A63" s="10">
        <v>3</v>
      </c>
      <c r="B63" s="15" t="s">
        <v>81</v>
      </c>
      <c r="C63" s="11" t="s">
        <v>114</v>
      </c>
      <c r="D63" s="11" t="s">
        <v>113</v>
      </c>
      <c r="E63" s="25">
        <v>75.5</v>
      </c>
      <c r="F63" s="19"/>
      <c r="G63" s="19"/>
      <c r="H63" s="19"/>
      <c r="I63" s="13">
        <v>0</v>
      </c>
      <c r="J63" s="13">
        <f>E63+I63</f>
        <v>75.5</v>
      </c>
      <c r="K63" s="10">
        <v>6</v>
      </c>
    </row>
    <row r="64" spans="1:11" s="14" customFormat="1" x14ac:dyDescent="0.25">
      <c r="A64" s="10">
        <v>3</v>
      </c>
      <c r="B64" s="15" t="s">
        <v>81</v>
      </c>
      <c r="C64" s="11" t="s">
        <v>114</v>
      </c>
      <c r="D64" s="11" t="s">
        <v>107</v>
      </c>
      <c r="E64" s="25">
        <v>72.5</v>
      </c>
      <c r="F64" s="19"/>
      <c r="G64" s="19"/>
      <c r="H64" s="19"/>
      <c r="I64" s="13">
        <v>0</v>
      </c>
      <c r="J64" s="13">
        <f>E64+I64</f>
        <v>72.5</v>
      </c>
      <c r="K64" s="10">
        <v>7</v>
      </c>
    </row>
    <row r="65" spans="1:11" s="14" customFormat="1" x14ac:dyDescent="0.25">
      <c r="A65" s="10">
        <v>3</v>
      </c>
      <c r="B65" s="15" t="s">
        <v>81</v>
      </c>
      <c r="C65" s="11" t="s">
        <v>114</v>
      </c>
      <c r="D65" s="11" t="s">
        <v>111</v>
      </c>
      <c r="E65" s="25">
        <v>72.5</v>
      </c>
      <c r="F65" s="19"/>
      <c r="G65" s="19"/>
      <c r="H65" s="19"/>
      <c r="I65" s="13">
        <v>0</v>
      </c>
      <c r="J65" s="13">
        <f>E65+I65</f>
        <v>72.5</v>
      </c>
      <c r="K65" s="10">
        <v>8</v>
      </c>
    </row>
    <row r="66" spans="1:11" s="14" customFormat="1" x14ac:dyDescent="0.25">
      <c r="A66" s="10">
        <v>3</v>
      </c>
      <c r="B66" s="11" t="s">
        <v>97</v>
      </c>
      <c r="C66" s="11" t="s">
        <v>212</v>
      </c>
      <c r="D66" s="11" t="s">
        <v>233</v>
      </c>
      <c r="E66" s="25">
        <v>90.571428571428569</v>
      </c>
      <c r="F66" s="10"/>
      <c r="G66" s="10"/>
      <c r="H66" s="10"/>
      <c r="I66" s="13">
        <f>(F66+G66+H66)/300*10</f>
        <v>0</v>
      </c>
      <c r="J66" s="13">
        <f>E66+I66</f>
        <v>90.571428571428569</v>
      </c>
      <c r="K66" s="10">
        <v>1</v>
      </c>
    </row>
    <row r="67" spans="1:11" s="14" customFormat="1" x14ac:dyDescent="0.25">
      <c r="A67" s="10">
        <v>3</v>
      </c>
      <c r="B67" s="15" t="s">
        <v>97</v>
      </c>
      <c r="C67" s="11" t="s">
        <v>152</v>
      </c>
      <c r="D67" s="11" t="s">
        <v>158</v>
      </c>
      <c r="E67" s="25">
        <v>87.428571428571431</v>
      </c>
      <c r="F67" s="19"/>
      <c r="G67" s="19"/>
      <c r="H67" s="19"/>
      <c r="I67" s="13">
        <f>(F67+G67+H67)/300*10</f>
        <v>0</v>
      </c>
      <c r="J67" s="13">
        <f>E67+I67</f>
        <v>87.428571428571431</v>
      </c>
      <c r="K67" s="10">
        <v>2</v>
      </c>
    </row>
    <row r="68" spans="1:11" s="14" customFormat="1" x14ac:dyDescent="0.25">
      <c r="A68" s="10">
        <v>3</v>
      </c>
      <c r="B68" s="15" t="s">
        <v>97</v>
      </c>
      <c r="C68" s="11" t="s">
        <v>152</v>
      </c>
      <c r="D68" s="11" t="s">
        <v>159</v>
      </c>
      <c r="E68" s="25">
        <v>87.285714285714292</v>
      </c>
      <c r="F68" s="19"/>
      <c r="G68" s="19"/>
      <c r="H68" s="19"/>
      <c r="I68" s="13">
        <f>(F68+G68+H68)/300*10</f>
        <v>0</v>
      </c>
      <c r="J68" s="13">
        <f>E68+I68</f>
        <v>87.285714285714292</v>
      </c>
      <c r="K68" s="10">
        <v>3</v>
      </c>
    </row>
    <row r="69" spans="1:11" s="14" customFormat="1" x14ac:dyDescent="0.25">
      <c r="A69" s="10">
        <v>3</v>
      </c>
      <c r="B69" s="11" t="s">
        <v>97</v>
      </c>
      <c r="C69" s="11" t="s">
        <v>211</v>
      </c>
      <c r="D69" s="11" t="s">
        <v>183</v>
      </c>
      <c r="E69" s="25">
        <v>84.285714285714292</v>
      </c>
      <c r="F69" s="10"/>
      <c r="G69" s="10"/>
      <c r="H69" s="10"/>
      <c r="I69" s="13">
        <f>(F69+G69+H69)/300*10</f>
        <v>0</v>
      </c>
      <c r="J69" s="13">
        <f>E69+I69</f>
        <v>84.285714285714292</v>
      </c>
      <c r="K69" s="10">
        <v>4</v>
      </c>
    </row>
    <row r="70" spans="1:11" s="14" customFormat="1" x14ac:dyDescent="0.25">
      <c r="A70" s="10">
        <v>3</v>
      </c>
      <c r="B70" s="15" t="s">
        <v>97</v>
      </c>
      <c r="C70" s="11" t="s">
        <v>105</v>
      </c>
      <c r="D70" s="11" t="s">
        <v>118</v>
      </c>
      <c r="E70" s="25">
        <v>82.857142857142861</v>
      </c>
      <c r="F70" s="19"/>
      <c r="G70" s="19"/>
      <c r="H70" s="19"/>
      <c r="I70" s="13">
        <v>0</v>
      </c>
      <c r="J70" s="13">
        <f>E70+I70</f>
        <v>82.857142857142861</v>
      </c>
      <c r="K70" s="10">
        <v>5</v>
      </c>
    </row>
    <row r="71" spans="1:11" s="14" customFormat="1" x14ac:dyDescent="0.25">
      <c r="A71" s="10">
        <v>3</v>
      </c>
      <c r="B71" s="11" t="s">
        <v>97</v>
      </c>
      <c r="C71" s="11" t="s">
        <v>211</v>
      </c>
      <c r="D71" s="11" t="s">
        <v>194</v>
      </c>
      <c r="E71" s="25">
        <v>80.857142857142861</v>
      </c>
      <c r="F71" s="10"/>
      <c r="G71" s="10"/>
      <c r="H71" s="10"/>
      <c r="I71" s="13">
        <f>(F71+G71+H71)/300*10</f>
        <v>0</v>
      </c>
      <c r="J71" s="13">
        <f>E71+I71</f>
        <v>80.857142857142861</v>
      </c>
      <c r="K71" s="10">
        <v>6</v>
      </c>
    </row>
    <row r="72" spans="1:11" s="14" customFormat="1" x14ac:dyDescent="0.25">
      <c r="A72" s="10">
        <v>3</v>
      </c>
      <c r="B72" s="15" t="s">
        <v>97</v>
      </c>
      <c r="C72" s="11" t="s">
        <v>105</v>
      </c>
      <c r="D72" s="11" t="s">
        <v>124</v>
      </c>
      <c r="E72" s="25">
        <v>80.428571428571431</v>
      </c>
      <c r="F72" s="10"/>
      <c r="G72" s="10"/>
      <c r="H72" s="10"/>
      <c r="I72" s="13">
        <f>(F72+G72+H72)/300*10</f>
        <v>0</v>
      </c>
      <c r="J72" s="13">
        <f>E72+I72</f>
        <v>80.428571428571431</v>
      </c>
      <c r="K72" s="10">
        <v>7</v>
      </c>
    </row>
    <row r="73" spans="1:11" s="14" customFormat="1" x14ac:dyDescent="0.25">
      <c r="A73" s="10">
        <v>3</v>
      </c>
      <c r="B73" s="11" t="s">
        <v>97</v>
      </c>
      <c r="C73" s="11" t="s">
        <v>211</v>
      </c>
      <c r="D73" s="11" t="s">
        <v>207</v>
      </c>
      <c r="E73" s="25">
        <v>80</v>
      </c>
      <c r="F73" s="10"/>
      <c r="G73" s="10"/>
      <c r="H73" s="10"/>
      <c r="I73" s="13">
        <f>(F73+G73+H73)/300*10</f>
        <v>0</v>
      </c>
      <c r="J73" s="13">
        <f>E73+I73</f>
        <v>80</v>
      </c>
      <c r="K73" s="10">
        <v>8</v>
      </c>
    </row>
    <row r="74" spans="1:11" s="14" customFormat="1" x14ac:dyDescent="0.25">
      <c r="A74" s="10">
        <v>3</v>
      </c>
      <c r="B74" s="11" t="s">
        <v>97</v>
      </c>
      <c r="C74" s="11" t="s">
        <v>212</v>
      </c>
      <c r="D74" s="11" t="s">
        <v>231</v>
      </c>
      <c r="E74" s="25">
        <v>80</v>
      </c>
      <c r="F74" s="10"/>
      <c r="G74" s="10"/>
      <c r="H74" s="10"/>
      <c r="I74" s="13">
        <f>(F74+G74+H74)/300*10</f>
        <v>0</v>
      </c>
      <c r="J74" s="13">
        <f>E74+I74</f>
        <v>80</v>
      </c>
      <c r="K74" s="10">
        <v>8</v>
      </c>
    </row>
    <row r="75" spans="1:11" s="14" customFormat="1" x14ac:dyDescent="0.25">
      <c r="A75" s="10">
        <v>3</v>
      </c>
      <c r="B75" s="11" t="s">
        <v>97</v>
      </c>
      <c r="C75" s="11" t="s">
        <v>211</v>
      </c>
      <c r="D75" s="11" t="s">
        <v>192</v>
      </c>
      <c r="E75" s="25">
        <v>79.428571428571431</v>
      </c>
      <c r="F75" s="10"/>
      <c r="G75" s="10"/>
      <c r="H75" s="10"/>
      <c r="I75" s="13">
        <f>(F75+G75+H75)/300*10</f>
        <v>0</v>
      </c>
      <c r="J75" s="13">
        <f>E75+I75</f>
        <v>79.428571428571431</v>
      </c>
      <c r="K75" s="10">
        <v>10</v>
      </c>
    </row>
    <row r="76" spans="1:11" s="14" customFormat="1" x14ac:dyDescent="0.25">
      <c r="A76" s="10">
        <v>3</v>
      </c>
      <c r="B76" s="15" t="s">
        <v>97</v>
      </c>
      <c r="C76" s="11" t="s">
        <v>105</v>
      </c>
      <c r="D76" s="11" t="s">
        <v>122</v>
      </c>
      <c r="E76" s="25">
        <v>79.285714285714292</v>
      </c>
      <c r="F76" s="10"/>
      <c r="G76" s="10"/>
      <c r="H76" s="10"/>
      <c r="I76" s="13">
        <f>(F76+G76+H76)/300*10</f>
        <v>0</v>
      </c>
      <c r="J76" s="13">
        <f>E76+I76</f>
        <v>79.285714285714292</v>
      </c>
      <c r="K76" s="10">
        <v>11</v>
      </c>
    </row>
    <row r="77" spans="1:11" s="14" customFormat="1" ht="15" customHeight="1" x14ac:dyDescent="0.25">
      <c r="A77" s="10">
        <v>3</v>
      </c>
      <c r="B77" s="15" t="s">
        <v>97</v>
      </c>
      <c r="C77" s="11" t="s">
        <v>151</v>
      </c>
      <c r="D77" s="11" t="s">
        <v>143</v>
      </c>
      <c r="E77" s="25">
        <v>78.857142857142861</v>
      </c>
      <c r="F77" s="10"/>
      <c r="G77" s="10"/>
      <c r="H77" s="10"/>
      <c r="I77" s="13">
        <f>(F77+G77+H77)/300*10</f>
        <v>0</v>
      </c>
      <c r="J77" s="13">
        <f>E77+I77</f>
        <v>78.857142857142861</v>
      </c>
      <c r="K77" s="10">
        <v>12</v>
      </c>
    </row>
    <row r="78" spans="1:11" s="14" customFormat="1" x14ac:dyDescent="0.25">
      <c r="A78" s="10">
        <v>3</v>
      </c>
      <c r="B78" s="11" t="s">
        <v>97</v>
      </c>
      <c r="C78" s="11" t="s">
        <v>212</v>
      </c>
      <c r="D78" s="11" t="s">
        <v>232</v>
      </c>
      <c r="E78" s="25">
        <v>78.714285714285708</v>
      </c>
      <c r="F78" s="10"/>
      <c r="G78" s="10"/>
      <c r="H78" s="10"/>
      <c r="I78" s="13">
        <f>(F78+G78+H78)/300*10</f>
        <v>0</v>
      </c>
      <c r="J78" s="13">
        <f>E78+I78</f>
        <v>78.714285714285708</v>
      </c>
      <c r="K78" s="10">
        <v>13</v>
      </c>
    </row>
    <row r="79" spans="1:11" s="14" customFormat="1" x14ac:dyDescent="0.25">
      <c r="A79" s="10">
        <v>3</v>
      </c>
      <c r="B79" s="11" t="s">
        <v>97</v>
      </c>
      <c r="C79" s="11" t="s">
        <v>211</v>
      </c>
      <c r="D79" s="11" t="s">
        <v>195</v>
      </c>
      <c r="E79" s="25">
        <v>78.571428571428569</v>
      </c>
      <c r="F79" s="10"/>
      <c r="G79" s="10"/>
      <c r="H79" s="10"/>
      <c r="I79" s="13">
        <f>(F79+G79+H79)/300*10</f>
        <v>0</v>
      </c>
      <c r="J79" s="13">
        <f>E79+I79</f>
        <v>78.571428571428569</v>
      </c>
      <c r="K79" s="10">
        <v>14</v>
      </c>
    </row>
    <row r="80" spans="1:11" s="14" customFormat="1" x14ac:dyDescent="0.25">
      <c r="A80" s="10">
        <v>3</v>
      </c>
      <c r="B80" s="11" t="s">
        <v>97</v>
      </c>
      <c r="C80" s="11" t="s">
        <v>212</v>
      </c>
      <c r="D80" s="11" t="s">
        <v>230</v>
      </c>
      <c r="E80" s="25">
        <v>78.571428571428569</v>
      </c>
      <c r="F80" s="10"/>
      <c r="G80" s="10"/>
      <c r="H80" s="10"/>
      <c r="I80" s="13">
        <f>(F80+G80+H80)/300*10</f>
        <v>0</v>
      </c>
      <c r="J80" s="13">
        <f>E80+I80</f>
        <v>78.571428571428569</v>
      </c>
      <c r="K80" s="10">
        <v>14</v>
      </c>
    </row>
    <row r="81" spans="1:11" s="14" customFormat="1" x14ac:dyDescent="0.25">
      <c r="A81" s="10">
        <v>3</v>
      </c>
      <c r="B81" s="15" t="s">
        <v>97</v>
      </c>
      <c r="C81" s="11" t="s">
        <v>105</v>
      </c>
      <c r="D81" s="11" t="s">
        <v>121</v>
      </c>
      <c r="E81" s="25">
        <v>78.428571428571431</v>
      </c>
      <c r="F81" s="10"/>
      <c r="G81" s="10"/>
      <c r="H81" s="10"/>
      <c r="I81" s="13">
        <f>(F81+G81+H81)/300*10</f>
        <v>0</v>
      </c>
      <c r="J81" s="13">
        <f>E81+I81</f>
        <v>78.428571428571431</v>
      </c>
      <c r="K81" s="10">
        <v>16</v>
      </c>
    </row>
    <row r="82" spans="1:11" s="14" customFormat="1" x14ac:dyDescent="0.25">
      <c r="A82" s="10">
        <v>3</v>
      </c>
      <c r="B82" s="11" t="s">
        <v>97</v>
      </c>
      <c r="C82" s="11" t="s">
        <v>211</v>
      </c>
      <c r="D82" s="11" t="s">
        <v>193</v>
      </c>
      <c r="E82" s="25">
        <v>78.142857142857139</v>
      </c>
      <c r="F82" s="10"/>
      <c r="G82" s="10"/>
      <c r="H82" s="10"/>
      <c r="I82" s="13">
        <f>(F82+G82+H82)/300*10</f>
        <v>0</v>
      </c>
      <c r="J82" s="13">
        <f>E82+I82</f>
        <v>78.142857142857139</v>
      </c>
      <c r="K82" s="10">
        <v>17</v>
      </c>
    </row>
    <row r="83" spans="1:11" s="14" customFormat="1" x14ac:dyDescent="0.25">
      <c r="A83" s="10">
        <v>3</v>
      </c>
      <c r="B83" s="11" t="s">
        <v>97</v>
      </c>
      <c r="C83" s="11" t="s">
        <v>212</v>
      </c>
      <c r="D83" s="11" t="s">
        <v>216</v>
      </c>
      <c r="E83" s="25">
        <v>78</v>
      </c>
      <c r="F83" s="10"/>
      <c r="G83" s="10"/>
      <c r="H83" s="10"/>
      <c r="I83" s="13">
        <f>(F83+G83+H83)/300*10</f>
        <v>0</v>
      </c>
      <c r="J83" s="13">
        <f>E83+I83</f>
        <v>78</v>
      </c>
      <c r="K83" s="10">
        <v>18</v>
      </c>
    </row>
    <row r="84" spans="1:11" s="14" customFormat="1" x14ac:dyDescent="0.25">
      <c r="A84" s="10">
        <v>3</v>
      </c>
      <c r="B84" s="15" t="s">
        <v>97</v>
      </c>
      <c r="C84" s="11" t="s">
        <v>105</v>
      </c>
      <c r="D84" s="11" t="s">
        <v>117</v>
      </c>
      <c r="E84" s="25">
        <v>77.857142857142861</v>
      </c>
      <c r="F84" s="19"/>
      <c r="G84" s="19"/>
      <c r="H84" s="19"/>
      <c r="I84" s="13">
        <f>(F84+G84+H84)/300*10</f>
        <v>0</v>
      </c>
      <c r="J84" s="13">
        <f>E84+I84</f>
        <v>77.857142857142861</v>
      </c>
      <c r="K84" s="10">
        <v>19</v>
      </c>
    </row>
    <row r="85" spans="1:11" s="14" customFormat="1" x14ac:dyDescent="0.25">
      <c r="A85" s="10">
        <v>3</v>
      </c>
      <c r="B85" s="15" t="s">
        <v>97</v>
      </c>
      <c r="C85" s="15" t="s">
        <v>151</v>
      </c>
      <c r="D85" s="11" t="s">
        <v>135</v>
      </c>
      <c r="E85" s="25">
        <v>77.857142857142861</v>
      </c>
      <c r="F85" s="10"/>
      <c r="G85" s="10"/>
      <c r="H85" s="10"/>
      <c r="I85" s="13">
        <f>(F85+G85+H85)/300*10</f>
        <v>0</v>
      </c>
      <c r="J85" s="13">
        <f>E85+I85</f>
        <v>77.857142857142861</v>
      </c>
      <c r="K85" s="10">
        <v>19</v>
      </c>
    </row>
    <row r="86" spans="1:11" s="14" customFormat="1" x14ac:dyDescent="0.25">
      <c r="A86" s="10">
        <v>3</v>
      </c>
      <c r="B86" s="15" t="s">
        <v>97</v>
      </c>
      <c r="C86" s="11" t="s">
        <v>151</v>
      </c>
      <c r="D86" s="11" t="s">
        <v>136</v>
      </c>
      <c r="E86" s="25">
        <v>77.857142857142861</v>
      </c>
      <c r="F86" s="10"/>
      <c r="G86" s="10"/>
      <c r="H86" s="10"/>
      <c r="I86" s="13">
        <f>(F86+G86+H86)/300*10</f>
        <v>0</v>
      </c>
      <c r="J86" s="13">
        <f>E86+I86</f>
        <v>77.857142857142861</v>
      </c>
      <c r="K86" s="10">
        <v>19</v>
      </c>
    </row>
    <row r="87" spans="1:11" s="14" customFormat="1" x14ac:dyDescent="0.25">
      <c r="A87" s="10">
        <v>3</v>
      </c>
      <c r="B87" s="11" t="s">
        <v>97</v>
      </c>
      <c r="C87" s="11" t="s">
        <v>212</v>
      </c>
      <c r="D87" s="11" t="s">
        <v>225</v>
      </c>
      <c r="E87" s="25">
        <v>77.428571428571431</v>
      </c>
      <c r="F87" s="10"/>
      <c r="G87" s="10"/>
      <c r="H87" s="10"/>
      <c r="I87" s="13">
        <f>(F87+G87+H87)/300*10</f>
        <v>0</v>
      </c>
      <c r="J87" s="13">
        <f>E87+I87</f>
        <v>77.428571428571431</v>
      </c>
      <c r="K87" s="10">
        <v>22</v>
      </c>
    </row>
    <row r="88" spans="1:11" s="14" customFormat="1" ht="16.5" customHeight="1" x14ac:dyDescent="0.25">
      <c r="A88" s="10">
        <v>3</v>
      </c>
      <c r="B88" s="15" t="s">
        <v>97</v>
      </c>
      <c r="C88" s="11" t="s">
        <v>151</v>
      </c>
      <c r="D88" s="11" t="s">
        <v>138</v>
      </c>
      <c r="E88" s="25">
        <v>77.142857142857139</v>
      </c>
      <c r="F88" s="10"/>
      <c r="G88" s="10"/>
      <c r="H88" s="10"/>
      <c r="I88" s="13">
        <f>(F88+G88+H88)/300*10</f>
        <v>0</v>
      </c>
      <c r="J88" s="13">
        <f>E88+I88</f>
        <v>77.142857142857139</v>
      </c>
      <c r="K88" s="10">
        <v>23</v>
      </c>
    </row>
    <row r="89" spans="1:11" s="14" customFormat="1" x14ac:dyDescent="0.25">
      <c r="A89" s="10">
        <v>3</v>
      </c>
      <c r="B89" s="15" t="s">
        <v>97</v>
      </c>
      <c r="C89" s="11" t="s">
        <v>151</v>
      </c>
      <c r="D89" s="11" t="s">
        <v>144</v>
      </c>
      <c r="E89" s="25">
        <v>77.142857142857139</v>
      </c>
      <c r="F89" s="10"/>
      <c r="G89" s="10"/>
      <c r="H89" s="10"/>
      <c r="I89" s="13">
        <f>(F89+G89+H89)/300*10</f>
        <v>0</v>
      </c>
      <c r="J89" s="13">
        <f>E89+I89</f>
        <v>77.142857142857139</v>
      </c>
      <c r="K89" s="10">
        <v>23</v>
      </c>
    </row>
    <row r="90" spans="1:11" s="14" customFormat="1" x14ac:dyDescent="0.25">
      <c r="A90" s="10">
        <v>3</v>
      </c>
      <c r="B90" s="15" t="s">
        <v>97</v>
      </c>
      <c r="C90" s="11" t="s">
        <v>105</v>
      </c>
      <c r="D90" s="11" t="s">
        <v>125</v>
      </c>
      <c r="E90" s="25">
        <v>77</v>
      </c>
      <c r="F90" s="10"/>
      <c r="G90" s="10"/>
      <c r="H90" s="10"/>
      <c r="I90" s="13">
        <f>(F90+G90+H90)/300*10</f>
        <v>0</v>
      </c>
      <c r="J90" s="13">
        <f>E90+I90</f>
        <v>77</v>
      </c>
      <c r="K90" s="10">
        <v>25</v>
      </c>
    </row>
    <row r="91" spans="1:11" s="14" customFormat="1" x14ac:dyDescent="0.25">
      <c r="A91" s="10">
        <v>3</v>
      </c>
      <c r="B91" s="15" t="s">
        <v>97</v>
      </c>
      <c r="C91" s="11" t="s">
        <v>105</v>
      </c>
      <c r="D91" s="11" t="s">
        <v>126</v>
      </c>
      <c r="E91" s="25">
        <v>77</v>
      </c>
      <c r="F91" s="10"/>
      <c r="G91" s="10"/>
      <c r="H91" s="10"/>
      <c r="I91" s="13">
        <f>(F91+G91+H91)/300*10</f>
        <v>0</v>
      </c>
      <c r="J91" s="13">
        <f>E91+I91</f>
        <v>77</v>
      </c>
      <c r="K91" s="10">
        <v>25</v>
      </c>
    </row>
    <row r="92" spans="1:11" s="14" customFormat="1" x14ac:dyDescent="0.25">
      <c r="A92" s="10">
        <v>3</v>
      </c>
      <c r="B92" s="15" t="s">
        <v>97</v>
      </c>
      <c r="C92" s="11" t="s">
        <v>152</v>
      </c>
      <c r="D92" s="11" t="s">
        <v>160</v>
      </c>
      <c r="E92" s="25">
        <v>77</v>
      </c>
      <c r="F92" s="19"/>
      <c r="G92" s="19"/>
      <c r="H92" s="19"/>
      <c r="I92" s="13">
        <f>(F92+G92+H92)/300*10</f>
        <v>0</v>
      </c>
      <c r="J92" s="13">
        <f>E92+I92</f>
        <v>77</v>
      </c>
      <c r="K92" s="10">
        <v>25</v>
      </c>
    </row>
    <row r="93" spans="1:11" s="14" customFormat="1" x14ac:dyDescent="0.25">
      <c r="A93" s="10">
        <v>3</v>
      </c>
      <c r="B93" s="15" t="s">
        <v>97</v>
      </c>
      <c r="C93" s="11" t="s">
        <v>152</v>
      </c>
      <c r="D93" s="11" t="s">
        <v>167</v>
      </c>
      <c r="E93" s="25">
        <v>76.857142857142861</v>
      </c>
      <c r="F93" s="19"/>
      <c r="G93" s="19"/>
      <c r="H93" s="19"/>
      <c r="I93" s="13">
        <f>(F93+G93+H93)/300*10</f>
        <v>0</v>
      </c>
      <c r="J93" s="13">
        <f>E93+I93</f>
        <v>76.857142857142861</v>
      </c>
      <c r="K93" s="10">
        <v>28</v>
      </c>
    </row>
    <row r="94" spans="1:11" s="14" customFormat="1" x14ac:dyDescent="0.25">
      <c r="A94" s="10">
        <v>3</v>
      </c>
      <c r="B94" s="15" t="s">
        <v>97</v>
      </c>
      <c r="C94" s="11" t="s">
        <v>105</v>
      </c>
      <c r="D94" s="11" t="s">
        <v>123</v>
      </c>
      <c r="E94" s="25">
        <v>76.428571428571431</v>
      </c>
      <c r="F94" s="10"/>
      <c r="G94" s="10"/>
      <c r="H94" s="10"/>
      <c r="I94" s="13">
        <f>(F94+G94+H94)/300*10</f>
        <v>0</v>
      </c>
      <c r="J94" s="13">
        <f>E94+I94</f>
        <v>76.428571428571431</v>
      </c>
      <c r="K94" s="10">
        <v>29</v>
      </c>
    </row>
    <row r="95" spans="1:11" s="14" customFormat="1" x14ac:dyDescent="0.25">
      <c r="A95" s="10">
        <v>3</v>
      </c>
      <c r="B95" s="15" t="s">
        <v>97</v>
      </c>
      <c r="C95" s="11" t="s">
        <v>151</v>
      </c>
      <c r="D95" s="11" t="s">
        <v>137</v>
      </c>
      <c r="E95" s="25">
        <v>76.428571428571431</v>
      </c>
      <c r="F95" s="10"/>
      <c r="G95" s="10"/>
      <c r="H95" s="10"/>
      <c r="I95" s="13">
        <f>(F95+G95+H95)/300*10</f>
        <v>0</v>
      </c>
      <c r="J95" s="13">
        <f>E95+I95</f>
        <v>76.428571428571431</v>
      </c>
      <c r="K95" s="10">
        <v>29</v>
      </c>
    </row>
    <row r="96" spans="1:11" s="14" customFormat="1" x14ac:dyDescent="0.25">
      <c r="A96" s="10">
        <v>3</v>
      </c>
      <c r="B96" s="11" t="s">
        <v>97</v>
      </c>
      <c r="C96" s="11" t="s">
        <v>211</v>
      </c>
      <c r="D96" s="11" t="s">
        <v>177</v>
      </c>
      <c r="E96" s="25">
        <v>76.285714285714292</v>
      </c>
      <c r="F96" s="10"/>
      <c r="G96" s="10"/>
      <c r="H96" s="10"/>
      <c r="I96" s="13">
        <f>(F96+G96+H96)/300*10</f>
        <v>0</v>
      </c>
      <c r="J96" s="13">
        <f>E96+I96</f>
        <v>76.285714285714292</v>
      </c>
      <c r="K96" s="10">
        <v>31</v>
      </c>
    </row>
    <row r="97" spans="1:11" s="14" customFormat="1" x14ac:dyDescent="0.25">
      <c r="A97" s="10">
        <v>3</v>
      </c>
      <c r="B97" s="11" t="s">
        <v>97</v>
      </c>
      <c r="C97" s="11" t="s">
        <v>211</v>
      </c>
      <c r="D97" s="11" t="s">
        <v>204</v>
      </c>
      <c r="E97" s="25">
        <v>76.285714285714292</v>
      </c>
      <c r="F97" s="10"/>
      <c r="G97" s="10"/>
      <c r="H97" s="10"/>
      <c r="I97" s="13">
        <f>(F97+G97+H97)/300*10</f>
        <v>0</v>
      </c>
      <c r="J97" s="13">
        <f>E97+I97</f>
        <v>76.285714285714292</v>
      </c>
      <c r="K97" s="10">
        <v>31</v>
      </c>
    </row>
    <row r="98" spans="1:11" s="14" customFormat="1" x14ac:dyDescent="0.25">
      <c r="A98" s="10">
        <v>3</v>
      </c>
      <c r="B98" s="11" t="s">
        <v>97</v>
      </c>
      <c r="C98" s="11" t="s">
        <v>211</v>
      </c>
      <c r="D98" s="11" t="s">
        <v>205</v>
      </c>
      <c r="E98" s="25">
        <v>76.285714285714292</v>
      </c>
      <c r="F98" s="10"/>
      <c r="G98" s="10"/>
      <c r="H98" s="10"/>
      <c r="I98" s="13">
        <f>(F98+G98+H98)/300*10</f>
        <v>0</v>
      </c>
      <c r="J98" s="13">
        <f>E98+I98</f>
        <v>76.285714285714292</v>
      </c>
      <c r="K98" s="10">
        <v>31</v>
      </c>
    </row>
    <row r="99" spans="1:11" s="14" customFormat="1" x14ac:dyDescent="0.25">
      <c r="A99" s="10">
        <v>3</v>
      </c>
      <c r="B99" s="11" t="s">
        <v>97</v>
      </c>
      <c r="C99" s="11" t="s">
        <v>212</v>
      </c>
      <c r="D99" s="11" t="s">
        <v>228</v>
      </c>
      <c r="E99" s="25">
        <v>76.285714285714292</v>
      </c>
      <c r="F99" s="10"/>
      <c r="G99" s="10"/>
      <c r="H99" s="10"/>
      <c r="I99" s="13">
        <f>(F99+G99+H99)/300*10</f>
        <v>0</v>
      </c>
      <c r="J99" s="13">
        <f>E99+I99</f>
        <v>76.285714285714292</v>
      </c>
      <c r="K99" s="10">
        <v>31</v>
      </c>
    </row>
    <row r="100" spans="1:11" s="14" customFormat="1" x14ac:dyDescent="0.25">
      <c r="A100" s="10">
        <v>3</v>
      </c>
      <c r="B100" s="15" t="s">
        <v>97</v>
      </c>
      <c r="C100" s="11" t="s">
        <v>151</v>
      </c>
      <c r="D100" s="11" t="s">
        <v>149</v>
      </c>
      <c r="E100" s="25">
        <v>76.142857142857139</v>
      </c>
      <c r="F100" s="10"/>
      <c r="G100" s="10"/>
      <c r="H100" s="10"/>
      <c r="I100" s="13">
        <f>(F100+G100+H100)/300*10</f>
        <v>0</v>
      </c>
      <c r="J100" s="13">
        <f>E100+I100</f>
        <v>76.142857142857139</v>
      </c>
      <c r="K100" s="10">
        <v>35</v>
      </c>
    </row>
    <row r="101" spans="1:11" s="14" customFormat="1" x14ac:dyDescent="0.25">
      <c r="A101" s="10">
        <v>3</v>
      </c>
      <c r="B101" s="15" t="s">
        <v>97</v>
      </c>
      <c r="C101" s="11" t="s">
        <v>152</v>
      </c>
      <c r="D101" s="11" t="s">
        <v>168</v>
      </c>
      <c r="E101" s="25">
        <v>76.142857142857139</v>
      </c>
      <c r="F101" s="19"/>
      <c r="G101" s="19"/>
      <c r="H101" s="19"/>
      <c r="I101" s="13">
        <f>(F101+G101+H101)/300*10</f>
        <v>0</v>
      </c>
      <c r="J101" s="13">
        <f>E101+I101</f>
        <v>76.142857142857139</v>
      </c>
      <c r="K101" s="10">
        <v>35</v>
      </c>
    </row>
    <row r="102" spans="1:11" s="14" customFormat="1" x14ac:dyDescent="0.25">
      <c r="A102" s="10">
        <v>3</v>
      </c>
      <c r="B102" s="11" t="s">
        <v>97</v>
      </c>
      <c r="C102" s="11" t="s">
        <v>211</v>
      </c>
      <c r="D102" s="11" t="s">
        <v>184</v>
      </c>
      <c r="E102" s="25">
        <v>76.142857142857139</v>
      </c>
      <c r="F102" s="10"/>
      <c r="G102" s="10"/>
      <c r="H102" s="10"/>
      <c r="I102" s="13">
        <f>(F102+G102+H102)/300*10</f>
        <v>0</v>
      </c>
      <c r="J102" s="13">
        <f>E102+I102</f>
        <v>76.142857142857139</v>
      </c>
      <c r="K102" s="10">
        <v>35</v>
      </c>
    </row>
    <row r="103" spans="1:11" s="14" customFormat="1" x14ac:dyDescent="0.25">
      <c r="A103" s="10">
        <v>3</v>
      </c>
      <c r="B103" s="11" t="s">
        <v>97</v>
      </c>
      <c r="C103" s="11" t="s">
        <v>212</v>
      </c>
      <c r="D103" s="11" t="s">
        <v>214</v>
      </c>
      <c r="E103" s="25">
        <v>76.142857142857139</v>
      </c>
      <c r="F103" s="10"/>
      <c r="G103" s="10"/>
      <c r="H103" s="10"/>
      <c r="I103" s="13">
        <f>(F103+G103+H103)/300*10</f>
        <v>0</v>
      </c>
      <c r="J103" s="13">
        <f>E103+I103</f>
        <v>76.142857142857139</v>
      </c>
      <c r="K103" s="10">
        <v>35</v>
      </c>
    </row>
    <row r="104" spans="1:11" s="14" customFormat="1" x14ac:dyDescent="0.25">
      <c r="A104" s="10">
        <v>3</v>
      </c>
      <c r="B104" s="11" t="s">
        <v>97</v>
      </c>
      <c r="C104" s="11" t="s">
        <v>212</v>
      </c>
      <c r="D104" s="11" t="s">
        <v>224</v>
      </c>
      <c r="E104" s="25">
        <v>76.142857142857139</v>
      </c>
      <c r="F104" s="10"/>
      <c r="G104" s="10"/>
      <c r="H104" s="10"/>
      <c r="I104" s="13">
        <f>(F104+G104+H104)/300*10</f>
        <v>0</v>
      </c>
      <c r="J104" s="13">
        <f>E104+I104</f>
        <v>76.142857142857139</v>
      </c>
      <c r="K104" s="10">
        <v>35</v>
      </c>
    </row>
    <row r="105" spans="1:11" s="14" customFormat="1" ht="15" customHeight="1" x14ac:dyDescent="0.25">
      <c r="A105" s="10">
        <v>3</v>
      </c>
      <c r="B105" s="15" t="s">
        <v>97</v>
      </c>
      <c r="C105" s="11" t="s">
        <v>152</v>
      </c>
      <c r="D105" s="11" t="s">
        <v>166</v>
      </c>
      <c r="E105" s="25">
        <v>76</v>
      </c>
      <c r="F105" s="19"/>
      <c r="G105" s="19"/>
      <c r="H105" s="19"/>
      <c r="I105" s="13">
        <f>(F105+G105+H105)/300*10</f>
        <v>0</v>
      </c>
      <c r="J105" s="13">
        <f>E105+I105</f>
        <v>76</v>
      </c>
      <c r="K105" s="10">
        <v>40</v>
      </c>
    </row>
    <row r="106" spans="1:11" s="14" customFormat="1" x14ac:dyDescent="0.25">
      <c r="A106" s="10">
        <v>3</v>
      </c>
      <c r="B106" s="11" t="s">
        <v>97</v>
      </c>
      <c r="C106" s="11" t="s">
        <v>211</v>
      </c>
      <c r="D106" s="11" t="s">
        <v>180</v>
      </c>
      <c r="E106" s="25">
        <v>76</v>
      </c>
      <c r="F106" s="10"/>
      <c r="G106" s="10"/>
      <c r="H106" s="10"/>
      <c r="I106" s="13">
        <f>(F106+G106+H106)/300*10</f>
        <v>0</v>
      </c>
      <c r="J106" s="13">
        <f>E106+I106</f>
        <v>76</v>
      </c>
      <c r="K106" s="10">
        <v>40</v>
      </c>
    </row>
    <row r="107" spans="1:11" s="14" customFormat="1" x14ac:dyDescent="0.25">
      <c r="A107" s="10">
        <v>3</v>
      </c>
      <c r="B107" s="11" t="s">
        <v>97</v>
      </c>
      <c r="C107" s="11" t="s">
        <v>211</v>
      </c>
      <c r="D107" s="11" t="s">
        <v>191</v>
      </c>
      <c r="E107" s="25">
        <v>76</v>
      </c>
      <c r="F107" s="10"/>
      <c r="G107" s="10"/>
      <c r="H107" s="10"/>
      <c r="I107" s="13">
        <f>(F107+G107+H107)/300*10</f>
        <v>0</v>
      </c>
      <c r="J107" s="13">
        <f>E107+I107</f>
        <v>76</v>
      </c>
      <c r="K107" s="10">
        <v>40</v>
      </c>
    </row>
    <row r="108" spans="1:11" s="14" customFormat="1" x14ac:dyDescent="0.25">
      <c r="A108" s="10">
        <v>3</v>
      </c>
      <c r="B108" s="11" t="s">
        <v>97</v>
      </c>
      <c r="C108" s="11" t="s">
        <v>211</v>
      </c>
      <c r="D108" s="11" t="s">
        <v>209</v>
      </c>
      <c r="E108" s="25">
        <v>76</v>
      </c>
      <c r="F108" s="10"/>
      <c r="G108" s="10"/>
      <c r="H108" s="10"/>
      <c r="I108" s="13">
        <f>(F108+G108+H108)/300*10</f>
        <v>0</v>
      </c>
      <c r="J108" s="13">
        <f>E108+I108</f>
        <v>76</v>
      </c>
      <c r="K108" s="10">
        <v>40</v>
      </c>
    </row>
    <row r="109" spans="1:11" s="14" customFormat="1" x14ac:dyDescent="0.25">
      <c r="A109" s="10">
        <v>3</v>
      </c>
      <c r="B109" s="11" t="s">
        <v>97</v>
      </c>
      <c r="C109" s="11" t="s">
        <v>212</v>
      </c>
      <c r="D109" s="11" t="s">
        <v>229</v>
      </c>
      <c r="E109" s="25">
        <v>76</v>
      </c>
      <c r="F109" s="10"/>
      <c r="G109" s="10"/>
      <c r="H109" s="10"/>
      <c r="I109" s="13">
        <f>(F109+G109+H109)/300*10</f>
        <v>0</v>
      </c>
      <c r="J109" s="13">
        <f>E109+I109</f>
        <v>76</v>
      </c>
      <c r="K109" s="10">
        <v>40</v>
      </c>
    </row>
    <row r="110" spans="1:11" s="14" customFormat="1" x14ac:dyDescent="0.25">
      <c r="A110" s="10">
        <v>3</v>
      </c>
      <c r="B110" s="15" t="s">
        <v>97</v>
      </c>
      <c r="C110" s="15" t="s">
        <v>151</v>
      </c>
      <c r="D110" s="15" t="s">
        <v>139</v>
      </c>
      <c r="E110" s="13">
        <v>75.857142857142861</v>
      </c>
      <c r="F110" s="10"/>
      <c r="G110" s="10"/>
      <c r="H110" s="10"/>
      <c r="I110" s="13">
        <f>(F110+G110+H110)/300*10</f>
        <v>0</v>
      </c>
      <c r="J110" s="13">
        <f>E110+I110</f>
        <v>75.857142857142861</v>
      </c>
      <c r="K110" s="10">
        <v>45</v>
      </c>
    </row>
    <row r="111" spans="1:11" s="14" customFormat="1" x14ac:dyDescent="0.25">
      <c r="A111" s="10">
        <v>3</v>
      </c>
      <c r="B111" s="15" t="s">
        <v>97</v>
      </c>
      <c r="C111" s="11" t="s">
        <v>151</v>
      </c>
      <c r="D111" s="11" t="s">
        <v>142</v>
      </c>
      <c r="E111" s="25">
        <v>75.857142857142861</v>
      </c>
      <c r="F111" s="10"/>
      <c r="G111" s="10"/>
      <c r="H111" s="10"/>
      <c r="I111" s="13">
        <f>(F111+G111+H111)/300*10</f>
        <v>0</v>
      </c>
      <c r="J111" s="13">
        <f>E111+I111</f>
        <v>75.857142857142861</v>
      </c>
      <c r="K111" s="10">
        <v>45</v>
      </c>
    </row>
    <row r="112" spans="1:11" s="14" customFormat="1" x14ac:dyDescent="0.25">
      <c r="A112" s="10">
        <v>3</v>
      </c>
      <c r="B112" s="15" t="s">
        <v>97</v>
      </c>
      <c r="C112" s="11" t="s">
        <v>152</v>
      </c>
      <c r="D112" s="11" t="s">
        <v>165</v>
      </c>
      <c r="E112" s="25">
        <v>75.857142857142861</v>
      </c>
      <c r="F112" s="19"/>
      <c r="G112" s="19"/>
      <c r="H112" s="19"/>
      <c r="I112" s="13">
        <f>(F112+G112+H112)/300*10</f>
        <v>0</v>
      </c>
      <c r="J112" s="13">
        <f>E112+I112</f>
        <v>75.857142857142861</v>
      </c>
      <c r="K112" s="10">
        <v>45</v>
      </c>
    </row>
    <row r="113" spans="1:11" s="14" customFormat="1" x14ac:dyDescent="0.25">
      <c r="A113" s="10">
        <v>3</v>
      </c>
      <c r="B113" s="11" t="s">
        <v>97</v>
      </c>
      <c r="C113" s="11" t="s">
        <v>211</v>
      </c>
      <c r="D113" s="11" t="s">
        <v>199</v>
      </c>
      <c r="E113" s="25">
        <v>75.857142857142861</v>
      </c>
      <c r="F113" s="10"/>
      <c r="G113" s="10"/>
      <c r="H113" s="10"/>
      <c r="I113" s="13">
        <f>(F113+G113+H113)/300*10</f>
        <v>0</v>
      </c>
      <c r="J113" s="13">
        <f>E113+I113</f>
        <v>75.857142857142861</v>
      </c>
      <c r="K113" s="10">
        <v>45</v>
      </c>
    </row>
    <row r="114" spans="1:11" s="14" customFormat="1" x14ac:dyDescent="0.25">
      <c r="A114" s="10">
        <v>3</v>
      </c>
      <c r="B114" s="11" t="s">
        <v>97</v>
      </c>
      <c r="C114" s="11" t="s">
        <v>212</v>
      </c>
      <c r="D114" s="11" t="s">
        <v>222</v>
      </c>
      <c r="E114" s="25">
        <v>75.833333333333329</v>
      </c>
      <c r="F114" s="10"/>
      <c r="G114" s="10"/>
      <c r="H114" s="10"/>
      <c r="I114" s="13">
        <f>(F114+G114+H114)/300*10</f>
        <v>0</v>
      </c>
      <c r="J114" s="13">
        <f>E114+I114</f>
        <v>75.833333333333329</v>
      </c>
      <c r="K114" s="10">
        <v>49</v>
      </c>
    </row>
    <row r="115" spans="1:11" s="14" customFormat="1" x14ac:dyDescent="0.25">
      <c r="A115" s="10">
        <v>3</v>
      </c>
      <c r="B115" s="15" t="s">
        <v>97</v>
      </c>
      <c r="C115" s="15" t="s">
        <v>105</v>
      </c>
      <c r="D115" s="11" t="s">
        <v>127</v>
      </c>
      <c r="E115" s="25">
        <v>75.714285714285708</v>
      </c>
      <c r="F115" s="10"/>
      <c r="G115" s="10"/>
      <c r="H115" s="10"/>
      <c r="I115" s="13">
        <f>(F115+G115+H115)/300*10</f>
        <v>0</v>
      </c>
      <c r="J115" s="13">
        <f>E115+I115</f>
        <v>75.714285714285708</v>
      </c>
      <c r="K115" s="10">
        <v>50</v>
      </c>
    </row>
    <row r="116" spans="1:11" s="14" customFormat="1" x14ac:dyDescent="0.25">
      <c r="A116" s="10">
        <v>3</v>
      </c>
      <c r="B116" s="15" t="s">
        <v>97</v>
      </c>
      <c r="C116" s="11" t="s">
        <v>152</v>
      </c>
      <c r="D116" s="11" t="s">
        <v>164</v>
      </c>
      <c r="E116" s="25">
        <v>75.714285714285708</v>
      </c>
      <c r="F116" s="19"/>
      <c r="G116" s="19"/>
      <c r="H116" s="19"/>
      <c r="I116" s="13">
        <f>(F116+G116+H116)/300*10</f>
        <v>0</v>
      </c>
      <c r="J116" s="13">
        <f>E116+I116</f>
        <v>75.714285714285708</v>
      </c>
      <c r="K116" s="10">
        <v>50</v>
      </c>
    </row>
    <row r="117" spans="1:11" s="14" customFormat="1" x14ac:dyDescent="0.25">
      <c r="A117" s="10">
        <v>3</v>
      </c>
      <c r="B117" s="11" t="s">
        <v>97</v>
      </c>
      <c r="C117" s="11" t="s">
        <v>211</v>
      </c>
      <c r="D117" s="11" t="s">
        <v>179</v>
      </c>
      <c r="E117" s="25">
        <v>75.714285714285708</v>
      </c>
      <c r="F117" s="10"/>
      <c r="G117" s="10"/>
      <c r="H117" s="10"/>
      <c r="I117" s="13">
        <f>(F117+G117+H117)/300*10</f>
        <v>0</v>
      </c>
      <c r="J117" s="13">
        <f>E117+I117</f>
        <v>75.714285714285708</v>
      </c>
      <c r="K117" s="10">
        <v>50</v>
      </c>
    </row>
    <row r="118" spans="1:11" s="14" customFormat="1" x14ac:dyDescent="0.25">
      <c r="A118" s="10">
        <v>3</v>
      </c>
      <c r="B118" s="11" t="s">
        <v>97</v>
      </c>
      <c r="C118" s="11" t="s">
        <v>211</v>
      </c>
      <c r="D118" s="11" t="s">
        <v>210</v>
      </c>
      <c r="E118" s="25">
        <v>75.714285714285708</v>
      </c>
      <c r="F118" s="10"/>
      <c r="G118" s="10"/>
      <c r="H118" s="10"/>
      <c r="I118" s="13">
        <f>(F118+G118+H118)/300*10</f>
        <v>0</v>
      </c>
      <c r="J118" s="13">
        <f>E118+I118</f>
        <v>75.714285714285708</v>
      </c>
      <c r="K118" s="10">
        <v>50</v>
      </c>
    </row>
    <row r="119" spans="1:11" s="14" customFormat="1" x14ac:dyDescent="0.25">
      <c r="A119" s="10">
        <v>3</v>
      </c>
      <c r="B119" s="15" t="s">
        <v>97</v>
      </c>
      <c r="C119" s="11" t="s">
        <v>151</v>
      </c>
      <c r="D119" s="11" t="s">
        <v>134</v>
      </c>
      <c r="E119" s="25">
        <v>75.571428571428569</v>
      </c>
      <c r="F119" s="10"/>
      <c r="G119" s="10"/>
      <c r="H119" s="10"/>
      <c r="I119" s="13">
        <f>(F119+G119+H119)/300*10</f>
        <v>0</v>
      </c>
      <c r="J119" s="13">
        <f>E119+I119</f>
        <v>75.571428571428569</v>
      </c>
      <c r="K119" s="10">
        <v>54</v>
      </c>
    </row>
    <row r="120" spans="1:11" s="14" customFormat="1" x14ac:dyDescent="0.25">
      <c r="A120" s="10">
        <v>3</v>
      </c>
      <c r="B120" s="15" t="s">
        <v>97</v>
      </c>
      <c r="C120" s="11" t="s">
        <v>151</v>
      </c>
      <c r="D120" s="11" t="s">
        <v>140</v>
      </c>
      <c r="E120" s="25">
        <v>75.571428571428569</v>
      </c>
      <c r="F120" s="10"/>
      <c r="G120" s="10"/>
      <c r="H120" s="10"/>
      <c r="I120" s="13">
        <f>(F120+G120+H120)/300*10</f>
        <v>0</v>
      </c>
      <c r="J120" s="13">
        <f>E120+I120</f>
        <v>75.571428571428569</v>
      </c>
      <c r="K120" s="10">
        <v>54</v>
      </c>
    </row>
    <row r="121" spans="1:11" s="14" customFormat="1" x14ac:dyDescent="0.25">
      <c r="A121" s="10">
        <v>3</v>
      </c>
      <c r="B121" s="15" t="s">
        <v>97</v>
      </c>
      <c r="C121" s="11" t="s">
        <v>152</v>
      </c>
      <c r="D121" s="11" t="s">
        <v>169</v>
      </c>
      <c r="E121" s="25">
        <v>75.571428571428569</v>
      </c>
      <c r="F121" s="19"/>
      <c r="G121" s="19"/>
      <c r="H121" s="19"/>
      <c r="I121" s="13">
        <f>(F121+G121+H121)/300*10</f>
        <v>0</v>
      </c>
      <c r="J121" s="13">
        <f>E121+I121</f>
        <v>75.571428571428569</v>
      </c>
      <c r="K121" s="10">
        <v>54</v>
      </c>
    </row>
    <row r="122" spans="1:11" s="14" customFormat="1" x14ac:dyDescent="0.25">
      <c r="A122" s="10">
        <v>3</v>
      </c>
      <c r="B122" s="11" t="s">
        <v>97</v>
      </c>
      <c r="C122" s="11" t="s">
        <v>211</v>
      </c>
      <c r="D122" s="11" t="s">
        <v>176</v>
      </c>
      <c r="E122" s="25">
        <v>75.571428571428569</v>
      </c>
      <c r="F122" s="10"/>
      <c r="G122" s="10"/>
      <c r="H122" s="10"/>
      <c r="I122" s="13">
        <f>(F122+G122+H122)/300*10</f>
        <v>0</v>
      </c>
      <c r="J122" s="13">
        <f>E122+I122</f>
        <v>75.571428571428569</v>
      </c>
      <c r="K122" s="10">
        <v>54</v>
      </c>
    </row>
    <row r="123" spans="1:11" s="14" customFormat="1" x14ac:dyDescent="0.25">
      <c r="A123" s="10">
        <v>3</v>
      </c>
      <c r="B123" s="11" t="s">
        <v>97</v>
      </c>
      <c r="C123" s="11" t="s">
        <v>211</v>
      </c>
      <c r="D123" s="11" t="s">
        <v>185</v>
      </c>
      <c r="E123" s="25">
        <v>75.571428571428569</v>
      </c>
      <c r="F123" s="10"/>
      <c r="G123" s="10"/>
      <c r="H123" s="10"/>
      <c r="I123" s="13">
        <f>(F123+G123+H123)/300*10</f>
        <v>0</v>
      </c>
      <c r="J123" s="13">
        <f>E123+I123</f>
        <v>75.571428571428569</v>
      </c>
      <c r="K123" s="10">
        <v>54</v>
      </c>
    </row>
    <row r="124" spans="1:11" s="14" customFormat="1" x14ac:dyDescent="0.25">
      <c r="A124" s="10">
        <v>3</v>
      </c>
      <c r="B124" s="15" t="s">
        <v>97</v>
      </c>
      <c r="C124" s="11" t="s">
        <v>105</v>
      </c>
      <c r="D124" s="11" t="s">
        <v>120</v>
      </c>
      <c r="E124" s="25">
        <v>75.428571428571431</v>
      </c>
      <c r="F124" s="19"/>
      <c r="G124" s="19"/>
      <c r="H124" s="19"/>
      <c r="I124" s="13">
        <v>0</v>
      </c>
      <c r="J124" s="13">
        <f>E124+I124</f>
        <v>75.428571428571431</v>
      </c>
      <c r="K124" s="10">
        <v>59</v>
      </c>
    </row>
    <row r="125" spans="1:11" s="14" customFormat="1" x14ac:dyDescent="0.25">
      <c r="A125" s="10">
        <v>3</v>
      </c>
      <c r="B125" s="11" t="s">
        <v>97</v>
      </c>
      <c r="C125" s="11" t="s">
        <v>211</v>
      </c>
      <c r="D125" s="11" t="s">
        <v>186</v>
      </c>
      <c r="E125" s="25">
        <v>75.428571428571431</v>
      </c>
      <c r="F125" s="10"/>
      <c r="G125" s="10"/>
      <c r="H125" s="10"/>
      <c r="I125" s="13">
        <f>(F125+G125+H125)/300*10</f>
        <v>0</v>
      </c>
      <c r="J125" s="13">
        <f>E125+I125</f>
        <v>75.428571428571431</v>
      </c>
      <c r="K125" s="10">
        <v>59</v>
      </c>
    </row>
    <row r="126" spans="1:11" s="14" customFormat="1" x14ac:dyDescent="0.25">
      <c r="A126" s="10">
        <v>3</v>
      </c>
      <c r="B126" s="11" t="s">
        <v>97</v>
      </c>
      <c r="C126" s="11" t="s">
        <v>212</v>
      </c>
      <c r="D126" s="11" t="s">
        <v>215</v>
      </c>
      <c r="E126" s="25">
        <v>75.428571428571431</v>
      </c>
      <c r="F126" s="10"/>
      <c r="G126" s="10"/>
      <c r="H126" s="10"/>
      <c r="I126" s="13">
        <f>(F126+G126+H126)/300*10</f>
        <v>0</v>
      </c>
      <c r="J126" s="13">
        <f>E126+I126</f>
        <v>75.428571428571431</v>
      </c>
      <c r="K126" s="10">
        <v>59</v>
      </c>
    </row>
    <row r="127" spans="1:11" s="14" customFormat="1" x14ac:dyDescent="0.25">
      <c r="A127" s="10">
        <v>3</v>
      </c>
      <c r="B127" s="11" t="s">
        <v>97</v>
      </c>
      <c r="C127" s="11" t="s">
        <v>152</v>
      </c>
      <c r="D127" s="11" t="s">
        <v>175</v>
      </c>
      <c r="E127" s="25">
        <v>75.285714285714292</v>
      </c>
      <c r="F127" s="10"/>
      <c r="G127" s="10"/>
      <c r="H127" s="10"/>
      <c r="I127" s="13">
        <f>(F127+G127+H127)/300*10</f>
        <v>0</v>
      </c>
      <c r="J127" s="13">
        <f>E127+I127</f>
        <v>75.285714285714292</v>
      </c>
      <c r="K127" s="10">
        <v>62</v>
      </c>
    </row>
    <row r="128" spans="1:11" s="14" customFormat="1" x14ac:dyDescent="0.25">
      <c r="A128" s="10">
        <v>3</v>
      </c>
      <c r="B128" s="11" t="s">
        <v>97</v>
      </c>
      <c r="C128" s="11" t="s">
        <v>211</v>
      </c>
      <c r="D128" s="11" t="s">
        <v>182</v>
      </c>
      <c r="E128" s="25">
        <v>75.285714285714292</v>
      </c>
      <c r="F128" s="10"/>
      <c r="G128" s="10"/>
      <c r="H128" s="10"/>
      <c r="I128" s="13">
        <f>(F128+G128+H128)/300*10</f>
        <v>0</v>
      </c>
      <c r="J128" s="13">
        <f>E128+I128</f>
        <v>75.285714285714292</v>
      </c>
      <c r="K128" s="10">
        <v>62</v>
      </c>
    </row>
    <row r="129" spans="1:11" s="14" customFormat="1" x14ac:dyDescent="0.25">
      <c r="A129" s="10">
        <v>3</v>
      </c>
      <c r="B129" s="11" t="s">
        <v>97</v>
      </c>
      <c r="C129" s="11" t="s">
        <v>211</v>
      </c>
      <c r="D129" s="11" t="s">
        <v>197</v>
      </c>
      <c r="E129" s="25">
        <v>75.285714285714292</v>
      </c>
      <c r="F129" s="10"/>
      <c r="G129" s="10"/>
      <c r="H129" s="10"/>
      <c r="I129" s="13">
        <f>(F129+G129+H129)/300*10</f>
        <v>0</v>
      </c>
      <c r="J129" s="13">
        <f>E129+I129</f>
        <v>75.285714285714292</v>
      </c>
      <c r="K129" s="10">
        <v>62</v>
      </c>
    </row>
    <row r="130" spans="1:11" s="14" customFormat="1" x14ac:dyDescent="0.25">
      <c r="A130" s="10">
        <v>3</v>
      </c>
      <c r="B130" s="11" t="s">
        <v>97</v>
      </c>
      <c r="C130" s="11" t="s">
        <v>211</v>
      </c>
      <c r="D130" s="11" t="s">
        <v>203</v>
      </c>
      <c r="E130" s="25">
        <v>75.285714285714292</v>
      </c>
      <c r="F130" s="10"/>
      <c r="G130" s="10"/>
      <c r="H130" s="10"/>
      <c r="I130" s="13">
        <f>(F130+G130+H130)/300*10</f>
        <v>0</v>
      </c>
      <c r="J130" s="13">
        <f>E130+I130</f>
        <v>75.285714285714292</v>
      </c>
      <c r="K130" s="10">
        <v>62</v>
      </c>
    </row>
    <row r="131" spans="1:11" s="14" customFormat="1" x14ac:dyDescent="0.25">
      <c r="A131" s="10">
        <v>3</v>
      </c>
      <c r="B131" s="11" t="s">
        <v>97</v>
      </c>
      <c r="C131" s="11" t="s">
        <v>211</v>
      </c>
      <c r="D131" s="11" t="s">
        <v>190</v>
      </c>
      <c r="E131" s="25">
        <v>75.142857142857139</v>
      </c>
      <c r="F131" s="10"/>
      <c r="G131" s="10"/>
      <c r="H131" s="10"/>
      <c r="I131" s="13">
        <f>(F131+G131+H131)/300*10</f>
        <v>0</v>
      </c>
      <c r="J131" s="13">
        <f>E131+I131</f>
        <v>75.142857142857139</v>
      </c>
      <c r="K131" s="10">
        <v>66</v>
      </c>
    </row>
    <row r="132" spans="1:11" s="14" customFormat="1" x14ac:dyDescent="0.25">
      <c r="A132" s="10">
        <v>3</v>
      </c>
      <c r="B132" s="11" t="s">
        <v>97</v>
      </c>
      <c r="C132" s="11" t="s">
        <v>212</v>
      </c>
      <c r="D132" s="11" t="s">
        <v>213</v>
      </c>
      <c r="E132" s="25">
        <v>75.142857142857139</v>
      </c>
      <c r="F132" s="10"/>
      <c r="G132" s="10"/>
      <c r="H132" s="10"/>
      <c r="I132" s="13">
        <f>(F132+G132+H132)/300*10</f>
        <v>0</v>
      </c>
      <c r="J132" s="13">
        <f>E132+I132</f>
        <v>75.142857142857139</v>
      </c>
      <c r="K132" s="10">
        <v>66</v>
      </c>
    </row>
    <row r="133" spans="1:11" s="14" customFormat="1" x14ac:dyDescent="0.25">
      <c r="A133" s="10">
        <v>3</v>
      </c>
      <c r="B133" s="15" t="s">
        <v>97</v>
      </c>
      <c r="C133" s="11" t="s">
        <v>105</v>
      </c>
      <c r="D133" s="11" t="s">
        <v>128</v>
      </c>
      <c r="E133" s="25">
        <v>75</v>
      </c>
      <c r="F133" s="10"/>
      <c r="G133" s="10"/>
      <c r="H133" s="10"/>
      <c r="I133" s="13">
        <f>(F133+G133+H133)/300*10</f>
        <v>0</v>
      </c>
      <c r="J133" s="13">
        <f>E133+I133</f>
        <v>75</v>
      </c>
      <c r="K133" s="10">
        <v>68</v>
      </c>
    </row>
    <row r="134" spans="1:11" s="14" customFormat="1" x14ac:dyDescent="0.25">
      <c r="A134" s="10">
        <v>3</v>
      </c>
      <c r="B134" s="15" t="s">
        <v>97</v>
      </c>
      <c r="C134" s="11" t="s">
        <v>151</v>
      </c>
      <c r="D134" s="11" t="s">
        <v>148</v>
      </c>
      <c r="E134" s="25">
        <v>75</v>
      </c>
      <c r="F134" s="10"/>
      <c r="G134" s="10"/>
      <c r="H134" s="10"/>
      <c r="I134" s="13">
        <f>(F134+G134+H134)/300*10</f>
        <v>0</v>
      </c>
      <c r="J134" s="13">
        <f>E134+I134</f>
        <v>75</v>
      </c>
      <c r="K134" s="10">
        <v>68</v>
      </c>
    </row>
    <row r="135" spans="1:11" s="14" customFormat="1" x14ac:dyDescent="0.25">
      <c r="A135" s="10">
        <v>3</v>
      </c>
      <c r="B135" s="11" t="s">
        <v>97</v>
      </c>
      <c r="C135" s="11" t="s">
        <v>211</v>
      </c>
      <c r="D135" s="11" t="s">
        <v>189</v>
      </c>
      <c r="E135" s="25">
        <v>75</v>
      </c>
      <c r="F135" s="10"/>
      <c r="G135" s="10"/>
      <c r="H135" s="10"/>
      <c r="I135" s="13">
        <f>(F135+G135+H135)/300*10</f>
        <v>0</v>
      </c>
      <c r="J135" s="13">
        <f>E135+I135</f>
        <v>75</v>
      </c>
      <c r="K135" s="10">
        <v>68</v>
      </c>
    </row>
    <row r="136" spans="1:11" s="14" customFormat="1" x14ac:dyDescent="0.25">
      <c r="A136" s="10">
        <v>3</v>
      </c>
      <c r="B136" s="11" t="s">
        <v>97</v>
      </c>
      <c r="C136" s="11" t="s">
        <v>212</v>
      </c>
      <c r="D136" s="11" t="s">
        <v>223</v>
      </c>
      <c r="E136" s="25">
        <v>74.857142857142861</v>
      </c>
      <c r="F136" s="10"/>
      <c r="G136" s="10"/>
      <c r="H136" s="10"/>
      <c r="I136" s="13">
        <f>(F136+G136+H136)/300*10</f>
        <v>0</v>
      </c>
      <c r="J136" s="13">
        <f>E136+I136</f>
        <v>74.857142857142861</v>
      </c>
      <c r="K136" s="10">
        <v>71</v>
      </c>
    </row>
    <row r="137" spans="1:11" s="14" customFormat="1" x14ac:dyDescent="0.25">
      <c r="A137" s="10">
        <v>3</v>
      </c>
      <c r="B137" s="11" t="s">
        <v>97</v>
      </c>
      <c r="C137" s="11" t="s">
        <v>211</v>
      </c>
      <c r="D137" s="11" t="s">
        <v>178</v>
      </c>
      <c r="E137" s="25">
        <v>74.714285714285708</v>
      </c>
      <c r="F137" s="10"/>
      <c r="G137" s="10"/>
      <c r="H137" s="10"/>
      <c r="I137" s="13">
        <f>(F137+G137+H137)/300*10</f>
        <v>0</v>
      </c>
      <c r="J137" s="13">
        <f>E137+I137</f>
        <v>74.714285714285708</v>
      </c>
      <c r="K137" s="10">
        <v>72</v>
      </c>
    </row>
    <row r="138" spans="1:11" s="14" customFormat="1" x14ac:dyDescent="0.25">
      <c r="A138" s="10">
        <v>3</v>
      </c>
      <c r="B138" s="11" t="s">
        <v>97</v>
      </c>
      <c r="C138" s="11" t="s">
        <v>211</v>
      </c>
      <c r="D138" s="11" t="s">
        <v>198</v>
      </c>
      <c r="E138" s="25">
        <v>74.714285714285708</v>
      </c>
      <c r="F138" s="10"/>
      <c r="G138" s="10"/>
      <c r="H138" s="10"/>
      <c r="I138" s="13">
        <f>(F138+G138+H138)/300*10</f>
        <v>0</v>
      </c>
      <c r="J138" s="13">
        <f>E138+I138</f>
        <v>74.714285714285708</v>
      </c>
      <c r="K138" s="10">
        <v>72</v>
      </c>
    </row>
    <row r="139" spans="1:11" s="14" customFormat="1" x14ac:dyDescent="0.25">
      <c r="A139" s="10">
        <v>3</v>
      </c>
      <c r="B139" s="15" t="s">
        <v>97</v>
      </c>
      <c r="C139" s="11" t="s">
        <v>152</v>
      </c>
      <c r="D139" s="11" t="s">
        <v>157</v>
      </c>
      <c r="E139" s="25">
        <v>74.571428571428569</v>
      </c>
      <c r="F139" s="19"/>
      <c r="G139" s="19"/>
      <c r="H139" s="19"/>
      <c r="I139" s="13">
        <f>(F139+G139+H139)/300*10</f>
        <v>0</v>
      </c>
      <c r="J139" s="13">
        <f>E139+I139</f>
        <v>74.571428571428569</v>
      </c>
      <c r="K139" s="10">
        <v>74</v>
      </c>
    </row>
    <row r="140" spans="1:11" s="14" customFormat="1" x14ac:dyDescent="0.25">
      <c r="A140" s="10">
        <v>3</v>
      </c>
      <c r="B140" s="11" t="s">
        <v>97</v>
      </c>
      <c r="C140" s="11" t="s">
        <v>152</v>
      </c>
      <c r="D140" s="11" t="s">
        <v>171</v>
      </c>
      <c r="E140" s="25">
        <v>74.571428571428569</v>
      </c>
      <c r="F140" s="10"/>
      <c r="G140" s="10"/>
      <c r="H140" s="10"/>
      <c r="I140" s="13">
        <f>(F140+G140+H140)/300*10</f>
        <v>0</v>
      </c>
      <c r="J140" s="13">
        <f>E140+I140</f>
        <v>74.571428571428569</v>
      </c>
      <c r="K140" s="10">
        <v>74</v>
      </c>
    </row>
    <row r="141" spans="1:11" s="14" customFormat="1" x14ac:dyDescent="0.25">
      <c r="A141" s="10">
        <v>3</v>
      </c>
      <c r="B141" s="11" t="s">
        <v>97</v>
      </c>
      <c r="C141" s="11" t="s">
        <v>211</v>
      </c>
      <c r="D141" s="11" t="s">
        <v>196</v>
      </c>
      <c r="E141" s="25">
        <v>74.571428571428569</v>
      </c>
      <c r="F141" s="10"/>
      <c r="G141" s="10"/>
      <c r="H141" s="10"/>
      <c r="I141" s="13">
        <f>(F141+G141+H141)/300*10</f>
        <v>0</v>
      </c>
      <c r="J141" s="13">
        <f>E141+I141</f>
        <v>74.571428571428569</v>
      </c>
      <c r="K141" s="10">
        <v>74</v>
      </c>
    </row>
    <row r="142" spans="1:11" s="14" customFormat="1" x14ac:dyDescent="0.25">
      <c r="A142" s="10">
        <v>3</v>
      </c>
      <c r="B142" s="11" t="s">
        <v>97</v>
      </c>
      <c r="C142" s="11" t="s">
        <v>211</v>
      </c>
      <c r="D142" s="11" t="s">
        <v>202</v>
      </c>
      <c r="E142" s="25">
        <v>74.571428571428569</v>
      </c>
      <c r="F142" s="10"/>
      <c r="G142" s="10"/>
      <c r="H142" s="10"/>
      <c r="I142" s="13">
        <f>(F142+G142+H142)/300*10</f>
        <v>0</v>
      </c>
      <c r="J142" s="13">
        <f>E142+I142</f>
        <v>74.571428571428569</v>
      </c>
      <c r="K142" s="10">
        <v>74</v>
      </c>
    </row>
    <row r="143" spans="1:11" s="14" customFormat="1" x14ac:dyDescent="0.25">
      <c r="A143" s="10">
        <v>3</v>
      </c>
      <c r="B143" s="15" t="s">
        <v>97</v>
      </c>
      <c r="C143" s="11" t="s">
        <v>151</v>
      </c>
      <c r="D143" s="11" t="s">
        <v>146</v>
      </c>
      <c r="E143" s="25">
        <v>74.285714285714292</v>
      </c>
      <c r="F143" s="10"/>
      <c r="G143" s="10"/>
      <c r="H143" s="10"/>
      <c r="I143" s="13">
        <f>(F143+G143+H143)/300*10</f>
        <v>0</v>
      </c>
      <c r="J143" s="13">
        <f>E143+I143</f>
        <v>74.285714285714292</v>
      </c>
      <c r="K143" s="10">
        <v>78</v>
      </c>
    </row>
    <row r="144" spans="1:11" s="14" customFormat="1" x14ac:dyDescent="0.25">
      <c r="A144" s="10">
        <v>3</v>
      </c>
      <c r="B144" s="11" t="s">
        <v>97</v>
      </c>
      <c r="C144" s="11" t="s">
        <v>212</v>
      </c>
      <c r="D144" s="11" t="s">
        <v>217</v>
      </c>
      <c r="E144" s="25">
        <v>74.285714285714292</v>
      </c>
      <c r="F144" s="10"/>
      <c r="G144" s="10"/>
      <c r="H144" s="10"/>
      <c r="I144" s="13">
        <f>(F144+G144+H144)/300*10</f>
        <v>0</v>
      </c>
      <c r="J144" s="13">
        <f>E144+I144</f>
        <v>74.285714285714292</v>
      </c>
      <c r="K144" s="10">
        <v>78</v>
      </c>
    </row>
    <row r="145" spans="1:11" s="14" customFormat="1" x14ac:dyDescent="0.25">
      <c r="A145" s="10">
        <v>3</v>
      </c>
      <c r="B145" s="15" t="s">
        <v>97</v>
      </c>
      <c r="C145" s="11" t="s">
        <v>151</v>
      </c>
      <c r="D145" s="11" t="s">
        <v>150</v>
      </c>
      <c r="E145" s="25">
        <v>74.142857142857139</v>
      </c>
      <c r="F145" s="10"/>
      <c r="G145" s="10"/>
      <c r="H145" s="10"/>
      <c r="I145" s="13">
        <f>(F145+G145+H145)/300*10</f>
        <v>0</v>
      </c>
      <c r="J145" s="13">
        <f>E145+I145</f>
        <v>74.142857142857139</v>
      </c>
      <c r="K145" s="10">
        <v>80</v>
      </c>
    </row>
    <row r="146" spans="1:11" s="14" customFormat="1" x14ac:dyDescent="0.25">
      <c r="A146" s="10">
        <v>3</v>
      </c>
      <c r="B146" s="11" t="s">
        <v>97</v>
      </c>
      <c r="C146" s="11" t="s">
        <v>211</v>
      </c>
      <c r="D146" s="11" t="s">
        <v>200</v>
      </c>
      <c r="E146" s="25">
        <v>74.142857142857139</v>
      </c>
      <c r="F146" s="10"/>
      <c r="G146" s="10"/>
      <c r="H146" s="10"/>
      <c r="I146" s="13">
        <f>(F146+G146+H146)/300*10</f>
        <v>0</v>
      </c>
      <c r="J146" s="13">
        <f>E146+I146</f>
        <v>74.142857142857139</v>
      </c>
      <c r="K146" s="10">
        <v>80</v>
      </c>
    </row>
    <row r="147" spans="1:11" s="14" customFormat="1" x14ac:dyDescent="0.25">
      <c r="A147" s="10">
        <v>3</v>
      </c>
      <c r="B147" s="11" t="s">
        <v>97</v>
      </c>
      <c r="C147" s="11" t="s">
        <v>211</v>
      </c>
      <c r="D147" s="11" t="s">
        <v>187</v>
      </c>
      <c r="E147" s="25">
        <v>73.714285714285708</v>
      </c>
      <c r="F147" s="10"/>
      <c r="G147" s="10"/>
      <c r="H147" s="10"/>
      <c r="I147" s="13">
        <f>(F147+G147+H147)/300*10</f>
        <v>0</v>
      </c>
      <c r="J147" s="13">
        <f>E147+I147</f>
        <v>73.714285714285708</v>
      </c>
      <c r="K147" s="10">
        <v>82</v>
      </c>
    </row>
    <row r="148" spans="1:11" s="14" customFormat="1" x14ac:dyDescent="0.25">
      <c r="A148" s="10">
        <v>3</v>
      </c>
      <c r="B148" s="11" t="s">
        <v>97</v>
      </c>
      <c r="C148" s="11" t="s">
        <v>212</v>
      </c>
      <c r="D148" s="11" t="s">
        <v>227</v>
      </c>
      <c r="E148" s="25">
        <v>73.571428571428569</v>
      </c>
      <c r="F148" s="10"/>
      <c r="G148" s="10"/>
      <c r="H148" s="10"/>
      <c r="I148" s="13">
        <f>(F148+G148+H148)/300*10</f>
        <v>0</v>
      </c>
      <c r="J148" s="13">
        <f>E148+I148</f>
        <v>73.571428571428569</v>
      </c>
      <c r="K148" s="10">
        <v>83</v>
      </c>
    </row>
    <row r="149" spans="1:11" s="14" customFormat="1" x14ac:dyDescent="0.25">
      <c r="A149" s="10">
        <v>3</v>
      </c>
      <c r="B149" s="15" t="s">
        <v>97</v>
      </c>
      <c r="C149" s="11" t="s">
        <v>151</v>
      </c>
      <c r="D149" s="11" t="s">
        <v>133</v>
      </c>
      <c r="E149" s="25">
        <v>73.285714285714292</v>
      </c>
      <c r="F149" s="10"/>
      <c r="G149" s="10"/>
      <c r="H149" s="10"/>
      <c r="I149" s="13">
        <f>(F149+G149+H149)/300*10</f>
        <v>0</v>
      </c>
      <c r="J149" s="13">
        <f>E149+I149</f>
        <v>73.285714285714292</v>
      </c>
      <c r="K149" s="10">
        <v>84</v>
      </c>
    </row>
    <row r="150" spans="1:11" s="14" customFormat="1" x14ac:dyDescent="0.25">
      <c r="A150" s="10">
        <v>3</v>
      </c>
      <c r="B150" s="15" t="s">
        <v>97</v>
      </c>
      <c r="C150" s="15" t="s">
        <v>151</v>
      </c>
      <c r="D150" s="15" t="s">
        <v>132</v>
      </c>
      <c r="E150" s="13">
        <v>73.142857142857139</v>
      </c>
      <c r="F150" s="10"/>
      <c r="G150" s="10"/>
      <c r="H150" s="10"/>
      <c r="I150" s="13">
        <f>(F150+G150+H150)/300*10</f>
        <v>0</v>
      </c>
      <c r="J150" s="13">
        <f>E150+I150</f>
        <v>73.142857142857139</v>
      </c>
      <c r="K150" s="10">
        <v>85</v>
      </c>
    </row>
    <row r="151" spans="1:11" s="14" customFormat="1" x14ac:dyDescent="0.25">
      <c r="A151" s="10">
        <v>3</v>
      </c>
      <c r="B151" s="11" t="s">
        <v>97</v>
      </c>
      <c r="C151" s="11" t="s">
        <v>212</v>
      </c>
      <c r="D151" s="11" t="s">
        <v>226</v>
      </c>
      <c r="E151" s="25">
        <v>72.142857142857139</v>
      </c>
      <c r="F151" s="10"/>
      <c r="G151" s="10"/>
      <c r="H151" s="10"/>
      <c r="I151" s="13">
        <f>(F151+G151+H151)/300*10</f>
        <v>0</v>
      </c>
      <c r="J151" s="13">
        <f>E151+I151</f>
        <v>72.142857142857139</v>
      </c>
      <c r="K151" s="10">
        <v>86</v>
      </c>
    </row>
    <row r="152" spans="1:11" s="14" customFormat="1" x14ac:dyDescent="0.25">
      <c r="A152" s="10">
        <v>3</v>
      </c>
      <c r="B152" s="11" t="s">
        <v>97</v>
      </c>
      <c r="C152" s="11" t="s">
        <v>212</v>
      </c>
      <c r="D152" s="11" t="s">
        <v>218</v>
      </c>
      <c r="E152" s="25">
        <v>71.142857142857139</v>
      </c>
      <c r="F152" s="10"/>
      <c r="G152" s="10"/>
      <c r="H152" s="10"/>
      <c r="I152" s="13">
        <f>(F152+G152+H152)/300*10</f>
        <v>0</v>
      </c>
      <c r="J152" s="13">
        <f>E152+I152</f>
        <v>71.142857142857139</v>
      </c>
      <c r="K152" s="10">
        <v>87</v>
      </c>
    </row>
    <row r="153" spans="1:11" s="14" customFormat="1" x14ac:dyDescent="0.25">
      <c r="A153" s="10">
        <v>3</v>
      </c>
      <c r="B153" s="11" t="s">
        <v>97</v>
      </c>
      <c r="C153" s="11" t="s">
        <v>212</v>
      </c>
      <c r="D153" s="11" t="s">
        <v>219</v>
      </c>
      <c r="E153" s="25">
        <v>70.857142857142861</v>
      </c>
      <c r="F153" s="10"/>
      <c r="G153" s="10"/>
      <c r="H153" s="10"/>
      <c r="I153" s="13">
        <f>(F153+G153+H153)/300*10</f>
        <v>0</v>
      </c>
      <c r="J153" s="13">
        <f>E153+I153</f>
        <v>70.857142857142861</v>
      </c>
      <c r="K153" s="10">
        <v>88</v>
      </c>
    </row>
    <row r="154" spans="1:11" s="14" customFormat="1" x14ac:dyDescent="0.25">
      <c r="A154" s="10">
        <v>3</v>
      </c>
      <c r="B154" s="11" t="s">
        <v>97</v>
      </c>
      <c r="C154" s="11" t="s">
        <v>211</v>
      </c>
      <c r="D154" s="11" t="s">
        <v>201</v>
      </c>
      <c r="E154" s="25">
        <v>70.714285714285708</v>
      </c>
      <c r="F154" s="10"/>
      <c r="G154" s="10"/>
      <c r="H154" s="10"/>
      <c r="I154" s="13">
        <f>(F154+G154+H154)/300*10</f>
        <v>0</v>
      </c>
      <c r="J154" s="13">
        <f>E154+I154</f>
        <v>70.714285714285708</v>
      </c>
      <c r="K154" s="10">
        <v>89</v>
      </c>
    </row>
    <row r="155" spans="1:11" s="14" customFormat="1" x14ac:dyDescent="0.25">
      <c r="A155" s="10">
        <v>3</v>
      </c>
      <c r="B155" s="11" t="s">
        <v>97</v>
      </c>
      <c r="C155" s="11" t="s">
        <v>212</v>
      </c>
      <c r="D155" s="11" t="s">
        <v>221</v>
      </c>
      <c r="E155" s="25">
        <v>70.571428571428569</v>
      </c>
      <c r="F155" s="10"/>
      <c r="G155" s="10"/>
      <c r="H155" s="10"/>
      <c r="I155" s="13">
        <f>(F155+G155+H155)/300*10</f>
        <v>0</v>
      </c>
      <c r="J155" s="13">
        <f>E155+I155</f>
        <v>70.571428571428569</v>
      </c>
      <c r="K155" s="10">
        <v>90</v>
      </c>
    </row>
    <row r="156" spans="1:11" s="14" customFormat="1" x14ac:dyDescent="0.25">
      <c r="A156" s="10">
        <v>3</v>
      </c>
      <c r="B156" s="11" t="s">
        <v>97</v>
      </c>
      <c r="C156" s="11" t="s">
        <v>211</v>
      </c>
      <c r="D156" s="11" t="s">
        <v>206</v>
      </c>
      <c r="E156" s="25">
        <v>70.428571428571431</v>
      </c>
      <c r="F156" s="10"/>
      <c r="G156" s="10"/>
      <c r="H156" s="10"/>
      <c r="I156" s="13">
        <f>(F156+G156+H156)/300*10</f>
        <v>0</v>
      </c>
      <c r="J156" s="13">
        <f>E156+I156</f>
        <v>70.428571428571431</v>
      </c>
      <c r="K156" s="10">
        <v>91</v>
      </c>
    </row>
    <row r="157" spans="1:11" s="14" customFormat="1" x14ac:dyDescent="0.25">
      <c r="A157" s="10">
        <v>3</v>
      </c>
      <c r="B157" s="11" t="s">
        <v>97</v>
      </c>
      <c r="C157" s="11" t="s">
        <v>211</v>
      </c>
      <c r="D157" s="11" t="s">
        <v>188</v>
      </c>
      <c r="E157" s="25">
        <v>70.142857142857139</v>
      </c>
      <c r="F157" s="10"/>
      <c r="G157" s="10"/>
      <c r="H157" s="10"/>
      <c r="I157" s="13">
        <f>(F157+G157+H157)/300*10</f>
        <v>0</v>
      </c>
      <c r="J157" s="13">
        <f>E157+I157</f>
        <v>70.142857142857139</v>
      </c>
      <c r="K157" s="10">
        <v>92</v>
      </c>
    </row>
    <row r="158" spans="1:11" s="14" customFormat="1" x14ac:dyDescent="0.25">
      <c r="A158" s="10">
        <v>3</v>
      </c>
      <c r="B158" s="11" t="s">
        <v>97</v>
      </c>
      <c r="C158" s="11" t="s">
        <v>212</v>
      </c>
      <c r="D158" s="11" t="s">
        <v>220</v>
      </c>
      <c r="E158" s="25">
        <v>69.428571428571431</v>
      </c>
      <c r="F158" s="10"/>
      <c r="G158" s="10"/>
      <c r="H158" s="10"/>
      <c r="I158" s="13">
        <f>(F158+G158+H158)/300*10</f>
        <v>0</v>
      </c>
      <c r="J158" s="13">
        <f>E158+I158</f>
        <v>69.428571428571431</v>
      </c>
      <c r="K158" s="10">
        <v>93</v>
      </c>
    </row>
    <row r="159" spans="1:11" s="14" customFormat="1" ht="15" customHeight="1" x14ac:dyDescent="0.2">
      <c r="A159" s="10">
        <v>3</v>
      </c>
      <c r="B159" s="15" t="s">
        <v>97</v>
      </c>
      <c r="C159" s="11" t="s">
        <v>152</v>
      </c>
      <c r="D159" s="16" t="s">
        <v>156</v>
      </c>
      <c r="E159" s="25">
        <v>69</v>
      </c>
      <c r="F159" s="19"/>
      <c r="G159" s="19"/>
      <c r="H159" s="19"/>
      <c r="I159" s="13">
        <f>(F159+G159+H159)/300*10</f>
        <v>0</v>
      </c>
      <c r="J159" s="13">
        <f>E159+I159</f>
        <v>69</v>
      </c>
      <c r="K159" s="10">
        <v>94</v>
      </c>
    </row>
    <row r="160" spans="1:11" s="14" customFormat="1" x14ac:dyDescent="0.25">
      <c r="A160" s="10">
        <v>3</v>
      </c>
      <c r="B160" s="11" t="s">
        <v>97</v>
      </c>
      <c r="C160" s="11" t="s">
        <v>152</v>
      </c>
      <c r="D160" s="11" t="s">
        <v>174</v>
      </c>
      <c r="E160" s="25">
        <v>68.714285714285708</v>
      </c>
      <c r="F160" s="10"/>
      <c r="G160" s="10"/>
      <c r="H160" s="10"/>
      <c r="I160" s="13">
        <f>(F160+G160+H160)/300*10</f>
        <v>0</v>
      </c>
      <c r="J160" s="13">
        <f>E160+I160</f>
        <v>68.714285714285708</v>
      </c>
      <c r="K160" s="10">
        <v>95</v>
      </c>
    </row>
    <row r="161" spans="1:11" s="14" customFormat="1" x14ac:dyDescent="0.25">
      <c r="A161" s="10">
        <v>3</v>
      </c>
      <c r="B161" s="11" t="s">
        <v>97</v>
      </c>
      <c r="C161" s="11" t="s">
        <v>152</v>
      </c>
      <c r="D161" s="11" t="s">
        <v>170</v>
      </c>
      <c r="E161" s="25">
        <v>68</v>
      </c>
      <c r="F161" s="10"/>
      <c r="G161" s="10"/>
      <c r="H161" s="10"/>
      <c r="I161" s="13">
        <f>(F161+G161+H161)/300*10</f>
        <v>0</v>
      </c>
      <c r="J161" s="13">
        <f>E161+I161</f>
        <v>68</v>
      </c>
      <c r="K161" s="10">
        <v>96</v>
      </c>
    </row>
    <row r="162" spans="1:11" s="14" customFormat="1" x14ac:dyDescent="0.25">
      <c r="A162" s="10">
        <v>3</v>
      </c>
      <c r="B162" s="11" t="s">
        <v>97</v>
      </c>
      <c r="C162" s="11" t="s">
        <v>152</v>
      </c>
      <c r="D162" s="11" t="s">
        <v>172</v>
      </c>
      <c r="E162" s="25">
        <v>68</v>
      </c>
      <c r="F162" s="10"/>
      <c r="G162" s="10"/>
      <c r="H162" s="10"/>
      <c r="I162" s="13">
        <f>(F162+G162+H162)/300*10</f>
        <v>0</v>
      </c>
      <c r="J162" s="13">
        <f>E162+I162</f>
        <v>68</v>
      </c>
      <c r="K162" s="10">
        <v>96</v>
      </c>
    </row>
    <row r="163" spans="1:11" s="14" customFormat="1" x14ac:dyDescent="0.25">
      <c r="A163" s="10">
        <v>3</v>
      </c>
      <c r="B163" s="15" t="s">
        <v>97</v>
      </c>
      <c r="C163" s="11" t="s">
        <v>152</v>
      </c>
      <c r="D163" s="11" t="s">
        <v>163</v>
      </c>
      <c r="E163" s="25">
        <v>67.428571428571431</v>
      </c>
      <c r="F163" s="19"/>
      <c r="G163" s="19"/>
      <c r="H163" s="19"/>
      <c r="I163" s="13">
        <f>(F163+G163+H163)/300*10</f>
        <v>0</v>
      </c>
      <c r="J163" s="13">
        <f>E163+I163</f>
        <v>67.428571428571431</v>
      </c>
      <c r="K163" s="10">
        <v>98</v>
      </c>
    </row>
    <row r="164" spans="1:11" s="14" customFormat="1" x14ac:dyDescent="0.25">
      <c r="A164" s="10">
        <v>3</v>
      </c>
      <c r="B164" s="15" t="s">
        <v>97</v>
      </c>
      <c r="C164" s="15" t="s">
        <v>152</v>
      </c>
      <c r="D164" s="11" t="s">
        <v>155</v>
      </c>
      <c r="E164" s="25">
        <v>67.285714285714292</v>
      </c>
      <c r="F164" s="19"/>
      <c r="G164" s="19"/>
      <c r="H164" s="19"/>
      <c r="I164" s="13">
        <f>(F164+G164+H164)/300*10</f>
        <v>0</v>
      </c>
      <c r="J164" s="13">
        <f>E164+I164</f>
        <v>67.285714285714292</v>
      </c>
      <c r="K164" s="10">
        <v>99</v>
      </c>
    </row>
    <row r="165" spans="1:11" s="14" customFormat="1" x14ac:dyDescent="0.25">
      <c r="A165" s="10">
        <v>3</v>
      </c>
      <c r="B165" s="11" t="s">
        <v>97</v>
      </c>
      <c r="C165" s="11" t="s">
        <v>211</v>
      </c>
      <c r="D165" s="11" t="s">
        <v>208</v>
      </c>
      <c r="E165" s="25">
        <v>66.857142857142861</v>
      </c>
      <c r="F165" s="10"/>
      <c r="G165" s="10"/>
      <c r="H165" s="10"/>
      <c r="I165" s="13">
        <f>(F165+G165+H165)/300*10</f>
        <v>0</v>
      </c>
      <c r="J165" s="13">
        <f>E165+I165</f>
        <v>66.857142857142861</v>
      </c>
      <c r="K165" s="10">
        <v>100</v>
      </c>
    </row>
    <row r="166" spans="1:11" s="14" customFormat="1" x14ac:dyDescent="0.25">
      <c r="A166" s="10">
        <v>3</v>
      </c>
      <c r="B166" s="15" t="s">
        <v>97</v>
      </c>
      <c r="C166" s="11" t="s">
        <v>152</v>
      </c>
      <c r="D166" s="11" t="s">
        <v>162</v>
      </c>
      <c r="E166" s="25">
        <v>66.571428571428569</v>
      </c>
      <c r="F166" s="19"/>
      <c r="G166" s="19"/>
      <c r="H166" s="19"/>
      <c r="I166" s="13">
        <f>(F166+G166+H166)/300*10</f>
        <v>0</v>
      </c>
      <c r="J166" s="13">
        <f>E166+I166</f>
        <v>66.571428571428569</v>
      </c>
      <c r="K166" s="10">
        <v>101</v>
      </c>
    </row>
    <row r="167" spans="1:11" s="14" customFormat="1" x14ac:dyDescent="0.25">
      <c r="A167" s="10">
        <v>3</v>
      </c>
      <c r="B167" s="15" t="s">
        <v>97</v>
      </c>
      <c r="C167" s="11" t="s">
        <v>151</v>
      </c>
      <c r="D167" s="11" t="s">
        <v>145</v>
      </c>
      <c r="E167" s="25">
        <v>66.285714285714292</v>
      </c>
      <c r="F167" s="10"/>
      <c r="G167" s="10"/>
      <c r="H167" s="10"/>
      <c r="I167" s="13">
        <f>(F167+G167+H167)/300*10</f>
        <v>0</v>
      </c>
      <c r="J167" s="13">
        <f>E167+I167</f>
        <v>66.285714285714292</v>
      </c>
      <c r="K167" s="10">
        <v>102</v>
      </c>
    </row>
    <row r="168" spans="1:11" s="14" customFormat="1" x14ac:dyDescent="0.25">
      <c r="A168" s="10">
        <v>3</v>
      </c>
      <c r="B168" s="15" t="s">
        <v>97</v>
      </c>
      <c r="C168" s="11" t="s">
        <v>152</v>
      </c>
      <c r="D168" s="11" t="s">
        <v>161</v>
      </c>
      <c r="E168" s="25">
        <v>66.285714285714292</v>
      </c>
      <c r="F168" s="19"/>
      <c r="G168" s="19"/>
      <c r="H168" s="19"/>
      <c r="I168" s="13">
        <f>(F168+G168+H168)/300*10</f>
        <v>0</v>
      </c>
      <c r="J168" s="13">
        <f>E168+I168</f>
        <v>66.285714285714292</v>
      </c>
      <c r="K168" s="10">
        <v>102</v>
      </c>
    </row>
    <row r="169" spans="1:11" s="14" customFormat="1" x14ac:dyDescent="0.25">
      <c r="A169" s="10">
        <v>3</v>
      </c>
      <c r="B169" s="15" t="s">
        <v>97</v>
      </c>
      <c r="C169" s="11" t="s">
        <v>105</v>
      </c>
      <c r="D169" s="11" t="s">
        <v>119</v>
      </c>
      <c r="E169" s="25">
        <v>65.714285714285708</v>
      </c>
      <c r="F169" s="19"/>
      <c r="G169" s="19"/>
      <c r="H169" s="19"/>
      <c r="I169" s="13">
        <f>(F169+G169+H169)/300*10</f>
        <v>0</v>
      </c>
      <c r="J169" s="13">
        <f>E169+I169</f>
        <v>65.714285714285708</v>
      </c>
      <c r="K169" s="10">
        <v>104</v>
      </c>
    </row>
    <row r="170" spans="1:11" s="14" customFormat="1" x14ac:dyDescent="0.25">
      <c r="A170" s="10">
        <v>3</v>
      </c>
      <c r="B170" s="11" t="s">
        <v>97</v>
      </c>
      <c r="C170" s="11" t="s">
        <v>211</v>
      </c>
      <c r="D170" s="11" t="s">
        <v>181</v>
      </c>
      <c r="E170" s="25">
        <v>65.714285714285708</v>
      </c>
      <c r="F170" s="10"/>
      <c r="G170" s="10"/>
      <c r="H170" s="10"/>
      <c r="I170" s="13">
        <f>(F170+G170+H170)/300*10</f>
        <v>0</v>
      </c>
      <c r="J170" s="13">
        <f>E170+I170</f>
        <v>65.714285714285708</v>
      </c>
      <c r="K170" s="10">
        <v>104</v>
      </c>
    </row>
    <row r="171" spans="1:11" s="14" customFormat="1" x14ac:dyDescent="0.25">
      <c r="A171" s="10">
        <v>3</v>
      </c>
      <c r="B171" s="15" t="s">
        <v>97</v>
      </c>
      <c r="C171" s="11" t="s">
        <v>151</v>
      </c>
      <c r="D171" s="11" t="s">
        <v>147</v>
      </c>
      <c r="E171" s="25">
        <v>65.428571428571431</v>
      </c>
      <c r="F171" s="10"/>
      <c r="G171" s="10"/>
      <c r="H171" s="10"/>
      <c r="I171" s="13">
        <f>(F171+G171+H171)/300*10</f>
        <v>0</v>
      </c>
      <c r="J171" s="13">
        <f>E171+I171</f>
        <v>65.428571428571431</v>
      </c>
      <c r="K171" s="10">
        <v>106</v>
      </c>
    </row>
    <row r="172" spans="1:11" s="14" customFormat="1" x14ac:dyDescent="0.25">
      <c r="A172" s="10">
        <v>3</v>
      </c>
      <c r="B172" s="15" t="s">
        <v>97</v>
      </c>
      <c r="C172" s="11" t="s">
        <v>151</v>
      </c>
      <c r="D172" s="11" t="s">
        <v>141</v>
      </c>
      <c r="E172" s="25">
        <v>65.285714285714292</v>
      </c>
      <c r="F172" s="10"/>
      <c r="G172" s="10"/>
      <c r="H172" s="10"/>
      <c r="I172" s="13">
        <f>(F172+G172+H172)/300*10</f>
        <v>0</v>
      </c>
      <c r="J172" s="13">
        <f>E172+I172</f>
        <v>65.285714285714292</v>
      </c>
      <c r="K172" s="10">
        <v>107</v>
      </c>
    </row>
    <row r="173" spans="1:11" s="14" customFormat="1" x14ac:dyDescent="0.25">
      <c r="A173" s="10">
        <v>3</v>
      </c>
      <c r="B173" s="11" t="s">
        <v>97</v>
      </c>
      <c r="C173" s="11" t="s">
        <v>152</v>
      </c>
      <c r="D173" s="11" t="s">
        <v>173</v>
      </c>
      <c r="E173" s="25">
        <v>64.857142857142861</v>
      </c>
      <c r="F173" s="10"/>
      <c r="G173" s="10"/>
      <c r="H173" s="10"/>
      <c r="I173" s="13">
        <f>(F173+G173+H173)/300*10</f>
        <v>0</v>
      </c>
      <c r="J173" s="13">
        <f>E173+I173</f>
        <v>64.857142857142861</v>
      </c>
      <c r="K173" s="10">
        <v>108</v>
      </c>
    </row>
    <row r="174" spans="1:11" s="14" customFormat="1" x14ac:dyDescent="0.25">
      <c r="A174" s="10">
        <v>3</v>
      </c>
      <c r="B174" s="15" t="s">
        <v>97</v>
      </c>
      <c r="C174" s="15" t="s">
        <v>152</v>
      </c>
      <c r="D174" s="11" t="s">
        <v>154</v>
      </c>
      <c r="E174" s="25">
        <v>64.428571428571431</v>
      </c>
      <c r="F174" s="19"/>
      <c r="G174" s="19"/>
      <c r="H174" s="19"/>
      <c r="I174" s="13">
        <f>(F174+G174+H174)/300*10</f>
        <v>0</v>
      </c>
      <c r="J174" s="13">
        <f>E174+I174</f>
        <v>64.428571428571431</v>
      </c>
      <c r="K174" s="10">
        <v>109</v>
      </c>
    </row>
    <row r="175" spans="1:11" s="14" customFormat="1" x14ac:dyDescent="0.25">
      <c r="A175" s="10">
        <v>3</v>
      </c>
      <c r="B175" s="15" t="s">
        <v>97</v>
      </c>
      <c r="C175" s="15" t="s">
        <v>152</v>
      </c>
      <c r="D175" s="11" t="s">
        <v>153</v>
      </c>
      <c r="E175" s="25">
        <v>64.285714285714292</v>
      </c>
      <c r="F175" s="10"/>
      <c r="G175" s="10"/>
      <c r="H175" s="10"/>
      <c r="I175" s="13">
        <f>(F175+G175+H175)/300*10</f>
        <v>0</v>
      </c>
      <c r="J175" s="13">
        <f>E175+I175</f>
        <v>64.285714285714292</v>
      </c>
      <c r="K175" s="10">
        <v>110</v>
      </c>
    </row>
    <row r="176" spans="1:11" s="14" customFormat="1" x14ac:dyDescent="0.25">
      <c r="A176" s="10">
        <v>3</v>
      </c>
      <c r="B176" s="15" t="s">
        <v>97</v>
      </c>
      <c r="C176" s="11" t="s">
        <v>151</v>
      </c>
      <c r="D176" s="11" t="s">
        <v>131</v>
      </c>
      <c r="E176" s="25">
        <v>63.285714285714285</v>
      </c>
      <c r="F176" s="10"/>
      <c r="G176" s="10"/>
      <c r="H176" s="10"/>
      <c r="I176" s="13">
        <f>(F176+G176+H176)/300*10</f>
        <v>0</v>
      </c>
      <c r="J176" s="13">
        <f>E176+I176</f>
        <v>63.285714285714285</v>
      </c>
      <c r="K176" s="10">
        <v>111</v>
      </c>
    </row>
    <row r="177" spans="1:11" s="14" customFormat="1" x14ac:dyDescent="0.25">
      <c r="A177" s="10">
        <v>3</v>
      </c>
      <c r="B177" s="15" t="s">
        <v>97</v>
      </c>
      <c r="C177" s="11" t="s">
        <v>105</v>
      </c>
      <c r="D177" s="11" t="s">
        <v>116</v>
      </c>
      <c r="E177" s="25">
        <v>62.857142857142854</v>
      </c>
      <c r="F177" s="19"/>
      <c r="G177" s="19"/>
      <c r="H177" s="19"/>
      <c r="I177" s="13">
        <v>0</v>
      </c>
      <c r="J177" s="13">
        <f>E177+I177</f>
        <v>62.857142857142854</v>
      </c>
      <c r="K177" s="10">
        <v>112</v>
      </c>
    </row>
    <row r="178" spans="1:11" s="14" customFormat="1" x14ac:dyDescent="0.25">
      <c r="A178" s="10">
        <v>3</v>
      </c>
      <c r="B178" s="15" t="s">
        <v>97</v>
      </c>
      <c r="C178" s="11" t="s">
        <v>105</v>
      </c>
      <c r="D178" s="11" t="s">
        <v>129</v>
      </c>
      <c r="E178" s="25">
        <v>62.714285714285715</v>
      </c>
      <c r="F178" s="10"/>
      <c r="G178" s="10"/>
      <c r="H178" s="10"/>
      <c r="I178" s="13">
        <f>(F178+G178+H178)/300*10</f>
        <v>0</v>
      </c>
      <c r="J178" s="13">
        <f>E178+I178</f>
        <v>62.714285714285715</v>
      </c>
      <c r="K178" s="10">
        <v>113</v>
      </c>
    </row>
    <row r="179" spans="1:11" s="14" customFormat="1" x14ac:dyDescent="0.25">
      <c r="A179" s="10">
        <v>3</v>
      </c>
      <c r="B179" s="15" t="s">
        <v>97</v>
      </c>
      <c r="C179" s="11" t="s">
        <v>105</v>
      </c>
      <c r="D179" s="11" t="s">
        <v>130</v>
      </c>
      <c r="E179" s="25">
        <v>62.428571428571431</v>
      </c>
      <c r="F179" s="10"/>
      <c r="G179" s="10"/>
      <c r="H179" s="10"/>
      <c r="I179" s="13">
        <f>(F179+G179+H179)/300*10</f>
        <v>0</v>
      </c>
      <c r="J179" s="13">
        <f>E179+I179</f>
        <v>62.428571428571431</v>
      </c>
      <c r="K179" s="10">
        <v>114</v>
      </c>
    </row>
    <row r="180" spans="1:11" s="14" customFormat="1" x14ac:dyDescent="0.25">
      <c r="A180" s="10">
        <v>3</v>
      </c>
      <c r="B180" s="15" t="s">
        <v>97</v>
      </c>
      <c r="C180" s="11" t="s">
        <v>105</v>
      </c>
      <c r="D180" s="11" t="s">
        <v>115</v>
      </c>
      <c r="E180" s="25">
        <v>61.571428571428569</v>
      </c>
      <c r="F180" s="19"/>
      <c r="G180" s="19"/>
      <c r="H180" s="19"/>
      <c r="I180" s="13">
        <f>(F180+G180+H180)/300*10</f>
        <v>0</v>
      </c>
      <c r="J180" s="13">
        <f>E180+I180</f>
        <v>61.571428571428569</v>
      </c>
      <c r="K180" s="10">
        <v>115</v>
      </c>
    </row>
    <row r="181" spans="1:11" s="14" customFormat="1" x14ac:dyDescent="0.25">
      <c r="A181" s="10">
        <v>3</v>
      </c>
      <c r="B181" s="11" t="s">
        <v>50</v>
      </c>
      <c r="C181" s="11" t="s">
        <v>259</v>
      </c>
      <c r="D181" s="11" t="s">
        <v>236</v>
      </c>
      <c r="E181" s="25">
        <v>91.625</v>
      </c>
      <c r="F181" s="10"/>
      <c r="G181" s="10"/>
      <c r="H181" s="10"/>
      <c r="I181" s="13">
        <f>(F181+G181+H181)/300*10</f>
        <v>0</v>
      </c>
      <c r="J181" s="13">
        <f>E181+I181</f>
        <v>91.625</v>
      </c>
      <c r="K181" s="10">
        <v>1</v>
      </c>
    </row>
    <row r="182" spans="1:11" s="14" customFormat="1" x14ac:dyDescent="0.25">
      <c r="A182" s="10">
        <v>3</v>
      </c>
      <c r="B182" s="11" t="s">
        <v>50</v>
      </c>
      <c r="C182" s="11" t="s">
        <v>259</v>
      </c>
      <c r="D182" s="11" t="s">
        <v>242</v>
      </c>
      <c r="E182" s="25">
        <v>90.125</v>
      </c>
      <c r="F182" s="10"/>
      <c r="G182" s="10"/>
      <c r="H182" s="10"/>
      <c r="I182" s="13">
        <f>(F182+G182+H182)/300*10</f>
        <v>0</v>
      </c>
      <c r="J182" s="13">
        <f>E182+I182</f>
        <v>90.125</v>
      </c>
      <c r="K182" s="10">
        <v>2</v>
      </c>
    </row>
    <row r="183" spans="1:11" s="14" customFormat="1" x14ac:dyDescent="0.25">
      <c r="A183" s="10">
        <v>3</v>
      </c>
      <c r="B183" s="11" t="s">
        <v>50</v>
      </c>
      <c r="C183" s="11" t="s">
        <v>259</v>
      </c>
      <c r="D183" s="11" t="s">
        <v>255</v>
      </c>
      <c r="E183" s="25">
        <v>87.375</v>
      </c>
      <c r="F183" s="10"/>
      <c r="G183" s="10"/>
      <c r="H183" s="10"/>
      <c r="I183" s="13">
        <f>(F183+G183+H183)/300*10</f>
        <v>0</v>
      </c>
      <c r="J183" s="13">
        <f>E183+I183</f>
        <v>87.375</v>
      </c>
      <c r="K183" s="10">
        <v>3</v>
      </c>
    </row>
    <row r="184" spans="1:11" s="14" customFormat="1" x14ac:dyDescent="0.25">
      <c r="A184" s="10">
        <v>3</v>
      </c>
      <c r="B184" s="11" t="s">
        <v>50</v>
      </c>
      <c r="C184" s="11" t="s">
        <v>259</v>
      </c>
      <c r="D184" s="11" t="s">
        <v>243</v>
      </c>
      <c r="E184" s="25">
        <v>86.75</v>
      </c>
      <c r="F184" s="10"/>
      <c r="G184" s="10"/>
      <c r="H184" s="10"/>
      <c r="I184" s="13">
        <f>(F184+G184+H184)/300*10</f>
        <v>0</v>
      </c>
      <c r="J184" s="13">
        <f>E184+I184</f>
        <v>86.75</v>
      </c>
      <c r="K184" s="10">
        <v>4</v>
      </c>
    </row>
    <row r="185" spans="1:11" s="14" customFormat="1" x14ac:dyDescent="0.25">
      <c r="A185" s="10">
        <v>3</v>
      </c>
      <c r="B185" s="11" t="s">
        <v>50</v>
      </c>
      <c r="C185" s="11" t="s">
        <v>259</v>
      </c>
      <c r="D185" s="11" t="s">
        <v>249</v>
      </c>
      <c r="E185" s="25">
        <v>86.25</v>
      </c>
      <c r="F185" s="10"/>
      <c r="G185" s="10"/>
      <c r="H185" s="10"/>
      <c r="I185" s="13">
        <f>(F185+G185+H185)/300*10</f>
        <v>0</v>
      </c>
      <c r="J185" s="13">
        <f>E185+I185</f>
        <v>86.25</v>
      </c>
      <c r="K185" s="10">
        <v>5</v>
      </c>
    </row>
    <row r="186" spans="1:11" s="14" customFormat="1" x14ac:dyDescent="0.25">
      <c r="A186" s="10">
        <v>3</v>
      </c>
      <c r="B186" s="11" t="s">
        <v>50</v>
      </c>
      <c r="C186" s="11" t="s">
        <v>259</v>
      </c>
      <c r="D186" s="11" t="s">
        <v>245</v>
      </c>
      <c r="E186" s="25">
        <v>85</v>
      </c>
      <c r="F186" s="10"/>
      <c r="G186" s="10"/>
      <c r="H186" s="10"/>
      <c r="I186" s="13">
        <f>(F186+G186+H186)/300*10</f>
        <v>0</v>
      </c>
      <c r="J186" s="13">
        <f>E186+I186</f>
        <v>85</v>
      </c>
      <c r="K186" s="10">
        <v>6</v>
      </c>
    </row>
    <row r="187" spans="1:11" s="14" customFormat="1" x14ac:dyDescent="0.25">
      <c r="A187" s="10">
        <v>3</v>
      </c>
      <c r="B187" s="11" t="s">
        <v>50</v>
      </c>
      <c r="C187" s="11" t="s">
        <v>259</v>
      </c>
      <c r="D187" s="11" t="s">
        <v>235</v>
      </c>
      <c r="E187" s="25">
        <v>84</v>
      </c>
      <c r="F187" s="10"/>
      <c r="G187" s="10"/>
      <c r="H187" s="10"/>
      <c r="I187" s="13">
        <f>(F187+G187+H187)/300*10</f>
        <v>0</v>
      </c>
      <c r="J187" s="13">
        <f>E187+I187</f>
        <v>84</v>
      </c>
      <c r="K187" s="10">
        <v>7</v>
      </c>
    </row>
    <row r="188" spans="1:11" s="14" customFormat="1" x14ac:dyDescent="0.25">
      <c r="A188" s="10">
        <v>3</v>
      </c>
      <c r="B188" s="11" t="s">
        <v>50</v>
      </c>
      <c r="C188" s="11" t="s">
        <v>259</v>
      </c>
      <c r="D188" s="11" t="s">
        <v>241</v>
      </c>
      <c r="E188" s="25">
        <v>83.75</v>
      </c>
      <c r="F188" s="10"/>
      <c r="G188" s="10"/>
      <c r="H188" s="10"/>
      <c r="I188" s="13">
        <f>(F188+G188+H188)/300*10</f>
        <v>0</v>
      </c>
      <c r="J188" s="13">
        <f>E188+I188</f>
        <v>83.75</v>
      </c>
      <c r="K188" s="10">
        <v>8</v>
      </c>
    </row>
    <row r="189" spans="1:11" s="14" customFormat="1" x14ac:dyDescent="0.25">
      <c r="A189" s="10">
        <v>3</v>
      </c>
      <c r="B189" s="11" t="s">
        <v>50</v>
      </c>
      <c r="C189" s="11" t="s">
        <v>259</v>
      </c>
      <c r="D189" s="11" t="s">
        <v>244</v>
      </c>
      <c r="E189" s="25">
        <v>83.375</v>
      </c>
      <c r="F189" s="10"/>
      <c r="G189" s="10"/>
      <c r="H189" s="10"/>
      <c r="I189" s="13">
        <f>(F189+G189+H189)/300*10</f>
        <v>0</v>
      </c>
      <c r="J189" s="13">
        <f>E189+I189</f>
        <v>83.375</v>
      </c>
      <c r="K189" s="10">
        <v>9</v>
      </c>
    </row>
    <row r="190" spans="1:11" s="14" customFormat="1" x14ac:dyDescent="0.25">
      <c r="A190" s="10">
        <v>3</v>
      </c>
      <c r="B190" s="11" t="s">
        <v>50</v>
      </c>
      <c r="C190" s="11" t="s">
        <v>259</v>
      </c>
      <c r="D190" s="11" t="s">
        <v>246</v>
      </c>
      <c r="E190" s="25">
        <v>82.75</v>
      </c>
      <c r="F190" s="10"/>
      <c r="G190" s="10"/>
      <c r="H190" s="10"/>
      <c r="I190" s="13">
        <f>(F190+G190+H190)/300*10</f>
        <v>0</v>
      </c>
      <c r="J190" s="13">
        <f>E190+I190</f>
        <v>82.75</v>
      </c>
      <c r="K190" s="10">
        <v>10</v>
      </c>
    </row>
    <row r="191" spans="1:11" s="14" customFormat="1" x14ac:dyDescent="0.25">
      <c r="A191" s="10">
        <v>3</v>
      </c>
      <c r="B191" s="11" t="s">
        <v>50</v>
      </c>
      <c r="C191" s="11" t="s">
        <v>259</v>
      </c>
      <c r="D191" s="11" t="s">
        <v>247</v>
      </c>
      <c r="E191" s="25">
        <v>82.75</v>
      </c>
      <c r="F191" s="10"/>
      <c r="G191" s="10"/>
      <c r="H191" s="10"/>
      <c r="I191" s="13">
        <f>(F191+G191+H191)/300*10</f>
        <v>0</v>
      </c>
      <c r="J191" s="13">
        <f>E191+I191</f>
        <v>82.75</v>
      </c>
      <c r="K191" s="10">
        <v>10</v>
      </c>
    </row>
    <row r="192" spans="1:11" s="14" customFormat="1" x14ac:dyDescent="0.25">
      <c r="A192" s="10">
        <v>3</v>
      </c>
      <c r="B192" s="11" t="s">
        <v>50</v>
      </c>
      <c r="C192" s="11" t="s">
        <v>259</v>
      </c>
      <c r="D192" s="11" t="s">
        <v>237</v>
      </c>
      <c r="E192" s="25">
        <v>82.375</v>
      </c>
      <c r="F192" s="10"/>
      <c r="G192" s="10"/>
      <c r="H192" s="10"/>
      <c r="I192" s="13">
        <f>(F192+G192+H192)/300*10</f>
        <v>0</v>
      </c>
      <c r="J192" s="13">
        <f>E192+I192</f>
        <v>82.375</v>
      </c>
      <c r="K192" s="10">
        <v>12</v>
      </c>
    </row>
    <row r="193" spans="1:11" s="14" customFormat="1" x14ac:dyDescent="0.25">
      <c r="A193" s="10">
        <v>3</v>
      </c>
      <c r="B193" s="11" t="s">
        <v>50</v>
      </c>
      <c r="C193" s="11" t="s">
        <v>259</v>
      </c>
      <c r="D193" s="11" t="s">
        <v>248</v>
      </c>
      <c r="E193" s="25">
        <v>82.125</v>
      </c>
      <c r="F193" s="10"/>
      <c r="G193" s="10"/>
      <c r="H193" s="10"/>
      <c r="I193" s="13">
        <f>(F193+G193+H193)/300*10</f>
        <v>0</v>
      </c>
      <c r="J193" s="13">
        <f>E193+I193</f>
        <v>82.125</v>
      </c>
      <c r="K193" s="10">
        <v>13</v>
      </c>
    </row>
    <row r="194" spans="1:11" s="14" customFormat="1" x14ac:dyDescent="0.25">
      <c r="A194" s="10">
        <v>3</v>
      </c>
      <c r="B194" s="11" t="s">
        <v>50</v>
      </c>
      <c r="C194" s="11" t="s">
        <v>259</v>
      </c>
      <c r="D194" s="11" t="s">
        <v>256</v>
      </c>
      <c r="E194" s="25">
        <v>80.25</v>
      </c>
      <c r="F194" s="10"/>
      <c r="G194" s="10"/>
      <c r="H194" s="10"/>
      <c r="I194" s="13">
        <f>(F194+G194+H194)/300*10</f>
        <v>0</v>
      </c>
      <c r="J194" s="13">
        <f>E194+I194</f>
        <v>80.25</v>
      </c>
      <c r="K194" s="10">
        <v>14</v>
      </c>
    </row>
    <row r="195" spans="1:11" s="14" customFormat="1" x14ac:dyDescent="0.25">
      <c r="A195" s="10">
        <v>3</v>
      </c>
      <c r="B195" s="11" t="s">
        <v>50</v>
      </c>
      <c r="C195" s="11" t="s">
        <v>259</v>
      </c>
      <c r="D195" s="11" t="s">
        <v>250</v>
      </c>
      <c r="E195" s="25">
        <v>80</v>
      </c>
      <c r="F195" s="10"/>
      <c r="G195" s="10"/>
      <c r="H195" s="10"/>
      <c r="I195" s="13">
        <f>(F195+G195+H195)/300*10</f>
        <v>0</v>
      </c>
      <c r="J195" s="13">
        <f>E195+I195</f>
        <v>80</v>
      </c>
      <c r="K195" s="10">
        <v>15</v>
      </c>
    </row>
    <row r="196" spans="1:11" s="14" customFormat="1" x14ac:dyDescent="0.25">
      <c r="A196" s="10">
        <v>3</v>
      </c>
      <c r="B196" s="11" t="s">
        <v>50</v>
      </c>
      <c r="C196" s="11" t="s">
        <v>259</v>
      </c>
      <c r="D196" s="11" t="s">
        <v>238</v>
      </c>
      <c r="E196" s="25">
        <v>79.5</v>
      </c>
      <c r="F196" s="10"/>
      <c r="G196" s="10"/>
      <c r="H196" s="10"/>
      <c r="I196" s="13">
        <f>(F196+G196+H196)/300*10</f>
        <v>0</v>
      </c>
      <c r="J196" s="13">
        <f>E196+I196</f>
        <v>79.5</v>
      </c>
      <c r="K196" s="10">
        <v>16</v>
      </c>
    </row>
    <row r="197" spans="1:11" s="14" customFormat="1" x14ac:dyDescent="0.25">
      <c r="A197" s="10">
        <v>3</v>
      </c>
      <c r="B197" s="11" t="s">
        <v>50</v>
      </c>
      <c r="C197" s="11" t="s">
        <v>259</v>
      </c>
      <c r="D197" s="11" t="s">
        <v>240</v>
      </c>
      <c r="E197" s="25">
        <v>79.125</v>
      </c>
      <c r="F197" s="10"/>
      <c r="G197" s="10"/>
      <c r="H197" s="10"/>
      <c r="I197" s="13">
        <f>(F197+G197+H197)/300*10</f>
        <v>0</v>
      </c>
      <c r="J197" s="13">
        <f>E197+I197</f>
        <v>79.125</v>
      </c>
      <c r="K197" s="10">
        <v>17</v>
      </c>
    </row>
    <row r="198" spans="1:11" s="14" customFormat="1" x14ac:dyDescent="0.25">
      <c r="A198" s="10">
        <v>3</v>
      </c>
      <c r="B198" s="11" t="s">
        <v>50</v>
      </c>
      <c r="C198" s="11" t="s">
        <v>259</v>
      </c>
      <c r="D198" s="11" t="s">
        <v>234</v>
      </c>
      <c r="E198" s="25">
        <v>77</v>
      </c>
      <c r="F198" s="10"/>
      <c r="G198" s="10"/>
      <c r="H198" s="10"/>
      <c r="I198" s="13">
        <f>(F198+G198+H198)/300*10</f>
        <v>0</v>
      </c>
      <c r="J198" s="13">
        <f>E198+I198</f>
        <v>77</v>
      </c>
      <c r="K198" s="10">
        <v>18</v>
      </c>
    </row>
    <row r="199" spans="1:11" s="14" customFormat="1" x14ac:dyDescent="0.25">
      <c r="A199" s="10">
        <v>3</v>
      </c>
      <c r="B199" s="11" t="s">
        <v>50</v>
      </c>
      <c r="C199" s="11" t="s">
        <v>259</v>
      </c>
      <c r="D199" s="11" t="s">
        <v>239</v>
      </c>
      <c r="E199" s="25">
        <v>76.375</v>
      </c>
      <c r="F199" s="10"/>
      <c r="G199" s="10"/>
      <c r="H199" s="10"/>
      <c r="I199" s="13">
        <f>(F199+G199+H199)/300*10</f>
        <v>0</v>
      </c>
      <c r="J199" s="13">
        <f>E199+I199</f>
        <v>76.375</v>
      </c>
      <c r="K199" s="10">
        <v>19</v>
      </c>
    </row>
    <row r="200" spans="1:11" s="14" customFormat="1" x14ac:dyDescent="0.25">
      <c r="A200" s="10">
        <v>3</v>
      </c>
      <c r="B200" s="11" t="s">
        <v>50</v>
      </c>
      <c r="C200" s="11" t="s">
        <v>259</v>
      </c>
      <c r="D200" s="11" t="s">
        <v>251</v>
      </c>
      <c r="E200" s="25">
        <v>76.375</v>
      </c>
      <c r="F200" s="10"/>
      <c r="G200" s="10"/>
      <c r="H200" s="10"/>
      <c r="I200" s="13">
        <f>(F200+G200+H200)/300*10</f>
        <v>0</v>
      </c>
      <c r="J200" s="13">
        <f>E200+I200</f>
        <v>76.375</v>
      </c>
      <c r="K200" s="10">
        <v>19</v>
      </c>
    </row>
    <row r="201" spans="1:11" s="14" customFormat="1" x14ac:dyDescent="0.25">
      <c r="A201" s="10">
        <v>3</v>
      </c>
      <c r="B201" s="11" t="s">
        <v>50</v>
      </c>
      <c r="C201" s="11" t="s">
        <v>259</v>
      </c>
      <c r="D201" s="11" t="s">
        <v>253</v>
      </c>
      <c r="E201" s="25">
        <v>76.375</v>
      </c>
      <c r="F201" s="10"/>
      <c r="G201" s="10"/>
      <c r="H201" s="10"/>
      <c r="I201" s="13">
        <f>(F201+G201+H201)/300*10</f>
        <v>0</v>
      </c>
      <c r="J201" s="13">
        <f>E201+I201</f>
        <v>76.375</v>
      </c>
      <c r="K201" s="10">
        <v>19</v>
      </c>
    </row>
    <row r="202" spans="1:11" s="14" customFormat="1" x14ac:dyDescent="0.25">
      <c r="A202" s="10">
        <v>3</v>
      </c>
      <c r="B202" s="11" t="s">
        <v>50</v>
      </c>
      <c r="C202" s="11" t="s">
        <v>259</v>
      </c>
      <c r="D202" s="11" t="s">
        <v>252</v>
      </c>
      <c r="E202" s="25">
        <v>75.375</v>
      </c>
      <c r="F202" s="10"/>
      <c r="G202" s="10"/>
      <c r="H202" s="10"/>
      <c r="I202" s="13">
        <f>(F202+G202+H202)/300*10</f>
        <v>0</v>
      </c>
      <c r="J202" s="13">
        <f>E202+I202</f>
        <v>75.375</v>
      </c>
      <c r="K202" s="10">
        <v>19</v>
      </c>
    </row>
    <row r="203" spans="1:11" s="14" customFormat="1" x14ac:dyDescent="0.25">
      <c r="A203" s="10">
        <v>3</v>
      </c>
      <c r="B203" s="11" t="s">
        <v>50</v>
      </c>
      <c r="C203" s="11" t="s">
        <v>259</v>
      </c>
      <c r="D203" s="11" t="s">
        <v>257</v>
      </c>
      <c r="E203" s="25">
        <v>75</v>
      </c>
      <c r="F203" s="10"/>
      <c r="G203" s="10"/>
      <c r="H203" s="10"/>
      <c r="I203" s="13">
        <f>(F203+G203+H203)/300*10</f>
        <v>0</v>
      </c>
      <c r="J203" s="13">
        <f>E203+I203</f>
        <v>75</v>
      </c>
      <c r="K203" s="10">
        <v>23</v>
      </c>
    </row>
    <row r="204" spans="1:11" s="14" customFormat="1" x14ac:dyDescent="0.25">
      <c r="A204" s="10">
        <v>3</v>
      </c>
      <c r="B204" s="11" t="s">
        <v>50</v>
      </c>
      <c r="C204" s="11" t="s">
        <v>259</v>
      </c>
      <c r="D204" s="11" t="s">
        <v>258</v>
      </c>
      <c r="E204" s="25">
        <v>75</v>
      </c>
      <c r="F204" s="10"/>
      <c r="G204" s="10"/>
      <c r="H204" s="10"/>
      <c r="I204" s="13">
        <f>(F204+G204+H204)/300*10</f>
        <v>0</v>
      </c>
      <c r="J204" s="13">
        <f>E204+I204</f>
        <v>75</v>
      </c>
      <c r="K204" s="10">
        <v>23</v>
      </c>
    </row>
    <row r="205" spans="1:11" s="14" customFormat="1" x14ac:dyDescent="0.25">
      <c r="A205" s="10">
        <v>3</v>
      </c>
      <c r="B205" s="11" t="s">
        <v>50</v>
      </c>
      <c r="C205" s="11" t="s">
        <v>259</v>
      </c>
      <c r="D205" s="11" t="s">
        <v>254</v>
      </c>
      <c r="E205" s="25">
        <v>74.75</v>
      </c>
      <c r="F205" s="10"/>
      <c r="G205" s="10"/>
      <c r="H205" s="10"/>
      <c r="I205" s="13">
        <f>(F205+G205+H205)/300*10</f>
        <v>0</v>
      </c>
      <c r="J205" s="13">
        <f>E205+I205</f>
        <v>74.75</v>
      </c>
      <c r="K205" s="10">
        <v>25</v>
      </c>
    </row>
    <row r="206" spans="1:11" s="14" customFormat="1" x14ac:dyDescent="0.25">
      <c r="A206" s="10">
        <v>3</v>
      </c>
      <c r="B206" s="11" t="s">
        <v>35</v>
      </c>
      <c r="C206" s="11" t="s">
        <v>267</v>
      </c>
      <c r="D206" s="11" t="s">
        <v>262</v>
      </c>
      <c r="E206" s="25">
        <v>82</v>
      </c>
      <c r="F206" s="10"/>
      <c r="G206" s="10"/>
      <c r="H206" s="10"/>
      <c r="I206" s="13">
        <f>(F206+G206+H206)/300*10</f>
        <v>0</v>
      </c>
      <c r="J206" s="13">
        <f>E206+I206</f>
        <v>82</v>
      </c>
      <c r="K206" s="10">
        <v>1</v>
      </c>
    </row>
    <row r="207" spans="1:11" s="14" customFormat="1" x14ac:dyDescent="0.25">
      <c r="A207" s="10">
        <v>3</v>
      </c>
      <c r="B207" s="11" t="s">
        <v>35</v>
      </c>
      <c r="C207" s="11" t="s">
        <v>267</v>
      </c>
      <c r="D207" s="11" t="s">
        <v>265</v>
      </c>
      <c r="E207" s="25">
        <v>82</v>
      </c>
      <c r="F207" s="10"/>
      <c r="G207" s="10"/>
      <c r="H207" s="10"/>
      <c r="I207" s="13">
        <f>(F207+G207+H207)/300*10</f>
        <v>0</v>
      </c>
      <c r="J207" s="13">
        <f>E207+I207</f>
        <v>82</v>
      </c>
      <c r="K207" s="10">
        <v>1</v>
      </c>
    </row>
    <row r="208" spans="1:11" s="14" customFormat="1" x14ac:dyDescent="0.25">
      <c r="A208" s="10">
        <v>3</v>
      </c>
      <c r="B208" s="11" t="s">
        <v>35</v>
      </c>
      <c r="C208" s="11" t="s">
        <v>267</v>
      </c>
      <c r="D208" s="11" t="s">
        <v>260</v>
      </c>
      <c r="E208" s="25">
        <v>80</v>
      </c>
      <c r="F208" s="10"/>
      <c r="G208" s="10"/>
      <c r="H208" s="10"/>
      <c r="I208" s="13">
        <f>(F208+G208+H208)/300*10</f>
        <v>0</v>
      </c>
      <c r="J208" s="13">
        <f>E208+I208</f>
        <v>80</v>
      </c>
      <c r="K208" s="10">
        <v>3</v>
      </c>
    </row>
    <row r="209" spans="1:11" s="14" customFormat="1" x14ac:dyDescent="0.25">
      <c r="A209" s="10">
        <v>3</v>
      </c>
      <c r="B209" s="11" t="s">
        <v>35</v>
      </c>
      <c r="C209" s="11" t="s">
        <v>267</v>
      </c>
      <c r="D209" s="11" t="s">
        <v>261</v>
      </c>
      <c r="E209" s="25">
        <v>76</v>
      </c>
      <c r="F209" s="10"/>
      <c r="G209" s="10"/>
      <c r="H209" s="10"/>
      <c r="I209" s="13">
        <f>(F209+G209+H209)/300*10</f>
        <v>0</v>
      </c>
      <c r="J209" s="13">
        <f>E209+I209</f>
        <v>76</v>
      </c>
      <c r="K209" s="10">
        <v>4</v>
      </c>
    </row>
    <row r="210" spans="1:11" s="14" customFormat="1" x14ac:dyDescent="0.25">
      <c r="A210" s="10">
        <v>3</v>
      </c>
      <c r="B210" s="11" t="s">
        <v>35</v>
      </c>
      <c r="C210" s="11" t="s">
        <v>267</v>
      </c>
      <c r="D210" s="11" t="s">
        <v>266</v>
      </c>
      <c r="E210" s="25">
        <v>76</v>
      </c>
      <c r="F210" s="10"/>
      <c r="G210" s="10"/>
      <c r="H210" s="10"/>
      <c r="I210" s="13">
        <f>(F210+G210+H210)/300*10</f>
        <v>0</v>
      </c>
      <c r="J210" s="13">
        <f>E210+I210</f>
        <v>76</v>
      </c>
      <c r="K210" s="10">
        <v>4</v>
      </c>
    </row>
    <row r="211" spans="1:11" s="14" customFormat="1" x14ac:dyDescent="0.25">
      <c r="A211" s="10">
        <v>3</v>
      </c>
      <c r="B211" s="11" t="s">
        <v>35</v>
      </c>
      <c r="C211" s="11" t="s">
        <v>267</v>
      </c>
      <c r="D211" s="11" t="s">
        <v>263</v>
      </c>
      <c r="E211" s="25">
        <v>75</v>
      </c>
      <c r="F211" s="10"/>
      <c r="G211" s="10"/>
      <c r="H211" s="10"/>
      <c r="I211" s="13">
        <f>(F211+G211+H211)/300*10</f>
        <v>0</v>
      </c>
      <c r="J211" s="13">
        <f>E211+I211</f>
        <v>75</v>
      </c>
      <c r="K211" s="10">
        <v>6</v>
      </c>
    </row>
    <row r="212" spans="1:11" s="14" customFormat="1" x14ac:dyDescent="0.25">
      <c r="A212" s="10">
        <v>3</v>
      </c>
      <c r="B212" s="11" t="s">
        <v>35</v>
      </c>
      <c r="C212" s="11" t="s">
        <v>267</v>
      </c>
      <c r="D212" s="11" t="s">
        <v>264</v>
      </c>
      <c r="E212" s="25">
        <v>74</v>
      </c>
      <c r="F212" s="10"/>
      <c r="G212" s="10"/>
      <c r="H212" s="10"/>
      <c r="I212" s="13">
        <f>(F212+G212+H212)/300*10</f>
        <v>0</v>
      </c>
      <c r="J212" s="13">
        <f>E212+I212</f>
        <v>74</v>
      </c>
      <c r="K212" s="10">
        <v>7</v>
      </c>
    </row>
    <row r="213" spans="1:11" s="14" customFormat="1" x14ac:dyDescent="0.25">
      <c r="A213" s="10">
        <v>3</v>
      </c>
      <c r="B213" s="11" t="s">
        <v>71</v>
      </c>
      <c r="C213" s="11" t="s">
        <v>268</v>
      </c>
      <c r="D213" s="11" t="s">
        <v>272</v>
      </c>
      <c r="E213" s="25">
        <v>78</v>
      </c>
      <c r="F213" s="10"/>
      <c r="G213" s="10"/>
      <c r="H213" s="10"/>
      <c r="I213" s="13">
        <f>(F213+G213+H213)/300*10</f>
        <v>0</v>
      </c>
      <c r="J213" s="13">
        <f>E213+I213</f>
        <v>78</v>
      </c>
      <c r="K213" s="10">
        <v>1</v>
      </c>
    </row>
    <row r="214" spans="1:11" s="14" customFormat="1" x14ac:dyDescent="0.25">
      <c r="A214" s="10">
        <v>3</v>
      </c>
      <c r="B214" s="11" t="s">
        <v>71</v>
      </c>
      <c r="C214" s="11" t="s">
        <v>268</v>
      </c>
      <c r="D214" s="11" t="s">
        <v>273</v>
      </c>
      <c r="E214" s="25">
        <v>78</v>
      </c>
      <c r="F214" s="10"/>
      <c r="G214" s="10"/>
      <c r="H214" s="10"/>
      <c r="I214" s="13">
        <f>(F214+G214+H214)/300*10</f>
        <v>0</v>
      </c>
      <c r="J214" s="13">
        <f>E214+I214</f>
        <v>78</v>
      </c>
      <c r="K214" s="10">
        <v>1</v>
      </c>
    </row>
    <row r="215" spans="1:11" s="14" customFormat="1" x14ac:dyDescent="0.25">
      <c r="A215" s="10">
        <v>3</v>
      </c>
      <c r="B215" s="11" t="s">
        <v>71</v>
      </c>
      <c r="C215" s="11" t="s">
        <v>268</v>
      </c>
      <c r="D215" s="11" t="s">
        <v>269</v>
      </c>
      <c r="E215" s="25">
        <v>76</v>
      </c>
      <c r="F215" s="10"/>
      <c r="G215" s="10"/>
      <c r="H215" s="10"/>
      <c r="I215" s="13">
        <f>(F215+G215+H215)/300*10</f>
        <v>0</v>
      </c>
      <c r="J215" s="13">
        <f>E215+I215</f>
        <v>76</v>
      </c>
      <c r="K215" s="10">
        <v>3</v>
      </c>
    </row>
    <row r="216" spans="1:11" s="14" customFormat="1" x14ac:dyDescent="0.25">
      <c r="A216" s="10">
        <v>3</v>
      </c>
      <c r="B216" s="11" t="s">
        <v>71</v>
      </c>
      <c r="C216" s="11" t="s">
        <v>268</v>
      </c>
      <c r="D216" s="11" t="s">
        <v>270</v>
      </c>
      <c r="E216" s="25">
        <v>75</v>
      </c>
      <c r="F216" s="10"/>
      <c r="G216" s="10"/>
      <c r="H216" s="10"/>
      <c r="I216" s="13">
        <f>(F216+G216+H216)/300*10</f>
        <v>0</v>
      </c>
      <c r="J216" s="13">
        <f>E216+I216</f>
        <v>75</v>
      </c>
      <c r="K216" s="10">
        <v>4</v>
      </c>
    </row>
    <row r="217" spans="1:11" s="14" customFormat="1" x14ac:dyDescent="0.25">
      <c r="A217" s="10">
        <v>3</v>
      </c>
      <c r="B217" s="11" t="s">
        <v>71</v>
      </c>
      <c r="C217" s="11" t="s">
        <v>268</v>
      </c>
      <c r="D217" s="11" t="s">
        <v>271</v>
      </c>
      <c r="E217" s="25">
        <v>75</v>
      </c>
      <c r="F217" s="10"/>
      <c r="G217" s="10"/>
      <c r="H217" s="10"/>
      <c r="I217" s="13">
        <f>(F217+G217+H217)/300*10</f>
        <v>0</v>
      </c>
      <c r="J217" s="13">
        <f>E217+I217</f>
        <v>75</v>
      </c>
      <c r="K217" s="10">
        <v>4</v>
      </c>
    </row>
    <row r="218" spans="1:11" s="14" customFormat="1" x14ac:dyDescent="0.25">
      <c r="A218" s="10">
        <v>4</v>
      </c>
      <c r="B218" s="11" t="s">
        <v>39</v>
      </c>
      <c r="C218" s="11" t="s">
        <v>296</v>
      </c>
      <c r="D218" s="11" t="s">
        <v>280</v>
      </c>
      <c r="E218" s="25">
        <v>86.833333333333329</v>
      </c>
      <c r="F218" s="10"/>
      <c r="G218" s="10"/>
      <c r="H218" s="10"/>
      <c r="I218" s="13">
        <f>(F218+G218+H218)/300*10</f>
        <v>0</v>
      </c>
      <c r="J218" s="13">
        <f>E218+I218</f>
        <v>86.833333333333329</v>
      </c>
      <c r="K218" s="10">
        <v>1</v>
      </c>
    </row>
    <row r="219" spans="1:11" s="14" customFormat="1" x14ac:dyDescent="0.25">
      <c r="A219" s="10">
        <v>4</v>
      </c>
      <c r="B219" s="11" t="s">
        <v>39</v>
      </c>
      <c r="C219" s="11" t="s">
        <v>296</v>
      </c>
      <c r="D219" s="11" t="s">
        <v>279</v>
      </c>
      <c r="E219" s="25">
        <v>86.2</v>
      </c>
      <c r="F219" s="10"/>
      <c r="G219" s="10"/>
      <c r="H219" s="10"/>
      <c r="I219" s="13">
        <f>(F219+G219+H219)/300*10</f>
        <v>0</v>
      </c>
      <c r="J219" s="13">
        <f>E219+I219</f>
        <v>86.2</v>
      </c>
      <c r="K219" s="10">
        <v>2</v>
      </c>
    </row>
    <row r="220" spans="1:11" s="14" customFormat="1" x14ac:dyDescent="0.25">
      <c r="A220" s="10">
        <v>4</v>
      </c>
      <c r="B220" s="11" t="s">
        <v>39</v>
      </c>
      <c r="C220" s="11" t="s">
        <v>296</v>
      </c>
      <c r="D220" s="11" t="s">
        <v>274</v>
      </c>
      <c r="E220" s="25">
        <v>80.833333333333329</v>
      </c>
      <c r="F220" s="10"/>
      <c r="G220" s="10"/>
      <c r="H220" s="10"/>
      <c r="I220" s="13">
        <f>(F220+G220+H220)/300*10</f>
        <v>0</v>
      </c>
      <c r="J220" s="13">
        <f>E220+I220</f>
        <v>80.833333333333329</v>
      </c>
      <c r="K220" s="10">
        <v>3</v>
      </c>
    </row>
    <row r="221" spans="1:11" s="14" customFormat="1" x14ac:dyDescent="0.25">
      <c r="A221" s="10">
        <v>4</v>
      </c>
      <c r="B221" s="11" t="s">
        <v>39</v>
      </c>
      <c r="C221" s="11" t="s">
        <v>296</v>
      </c>
      <c r="D221" s="11" t="s">
        <v>281</v>
      </c>
      <c r="E221" s="25">
        <v>78</v>
      </c>
      <c r="F221" s="10"/>
      <c r="G221" s="10"/>
      <c r="H221" s="10"/>
      <c r="I221" s="13">
        <f>(F221+G221+H221)/300*10</f>
        <v>0</v>
      </c>
      <c r="J221" s="13">
        <f>E221+I221</f>
        <v>78</v>
      </c>
      <c r="K221" s="10">
        <v>4</v>
      </c>
    </row>
    <row r="222" spans="1:11" s="14" customFormat="1" x14ac:dyDescent="0.25">
      <c r="A222" s="10">
        <v>4</v>
      </c>
      <c r="B222" s="11" t="s">
        <v>39</v>
      </c>
      <c r="C222" s="11" t="s">
        <v>296</v>
      </c>
      <c r="D222" s="11" t="s">
        <v>289</v>
      </c>
      <c r="E222" s="25">
        <v>78</v>
      </c>
      <c r="F222" s="10"/>
      <c r="G222" s="10"/>
      <c r="H222" s="10"/>
      <c r="I222" s="13">
        <f>(F222+G222+H222)/300*10</f>
        <v>0</v>
      </c>
      <c r="J222" s="13">
        <f>E222+I222</f>
        <v>78</v>
      </c>
      <c r="K222" s="10">
        <v>4</v>
      </c>
    </row>
    <row r="223" spans="1:11" s="14" customFormat="1" x14ac:dyDescent="0.25">
      <c r="A223" s="10">
        <v>4</v>
      </c>
      <c r="B223" s="11" t="s">
        <v>39</v>
      </c>
      <c r="C223" s="11" t="s">
        <v>296</v>
      </c>
      <c r="D223" s="11" t="s">
        <v>284</v>
      </c>
      <c r="E223" s="25">
        <v>76.666666666666671</v>
      </c>
      <c r="F223" s="10"/>
      <c r="G223" s="10"/>
      <c r="H223" s="10"/>
      <c r="I223" s="13">
        <f>(F223+G223+H223)/300*10</f>
        <v>0</v>
      </c>
      <c r="J223" s="13">
        <f>E223+I223</f>
        <v>76.666666666666671</v>
      </c>
      <c r="K223" s="10">
        <v>6</v>
      </c>
    </row>
    <row r="224" spans="1:11" s="14" customFormat="1" x14ac:dyDescent="0.25">
      <c r="A224" s="10">
        <v>4</v>
      </c>
      <c r="B224" s="11" t="s">
        <v>39</v>
      </c>
      <c r="C224" s="11" t="s">
        <v>296</v>
      </c>
      <c r="D224" s="11" t="s">
        <v>278</v>
      </c>
      <c r="E224" s="25">
        <v>75.333333333333329</v>
      </c>
      <c r="F224" s="10"/>
      <c r="G224" s="10"/>
      <c r="H224" s="10"/>
      <c r="I224" s="13">
        <f>(F224+G224+H224)/300*10</f>
        <v>0</v>
      </c>
      <c r="J224" s="13">
        <f>E224+I224</f>
        <v>75.333333333333329</v>
      </c>
      <c r="K224" s="10">
        <v>7</v>
      </c>
    </row>
    <row r="225" spans="1:11" s="14" customFormat="1" x14ac:dyDescent="0.25">
      <c r="A225" s="10">
        <v>4</v>
      </c>
      <c r="B225" s="11" t="s">
        <v>39</v>
      </c>
      <c r="C225" s="11" t="s">
        <v>296</v>
      </c>
      <c r="D225" s="11" t="s">
        <v>286</v>
      </c>
      <c r="E225" s="25">
        <v>75.333333333333329</v>
      </c>
      <c r="F225" s="10"/>
      <c r="G225" s="10"/>
      <c r="H225" s="10"/>
      <c r="I225" s="13">
        <f>(F225+G225+H225)/300*10</f>
        <v>0</v>
      </c>
      <c r="J225" s="13">
        <f>E225+I225</f>
        <v>75.333333333333329</v>
      </c>
      <c r="K225" s="10">
        <v>7</v>
      </c>
    </row>
    <row r="226" spans="1:11" s="14" customFormat="1" x14ac:dyDescent="0.25">
      <c r="A226" s="10">
        <v>4</v>
      </c>
      <c r="B226" s="11" t="s">
        <v>39</v>
      </c>
      <c r="C226" s="11" t="s">
        <v>296</v>
      </c>
      <c r="D226" s="11" t="s">
        <v>291</v>
      </c>
      <c r="E226" s="25">
        <v>75.333333333333329</v>
      </c>
      <c r="F226" s="10"/>
      <c r="G226" s="10"/>
      <c r="H226" s="10"/>
      <c r="I226" s="13">
        <f>(F226+G226+H226)/300*10</f>
        <v>0</v>
      </c>
      <c r="J226" s="13">
        <f>E226+I226</f>
        <v>75.333333333333329</v>
      </c>
      <c r="K226" s="10">
        <v>7</v>
      </c>
    </row>
    <row r="227" spans="1:11" s="14" customFormat="1" x14ac:dyDescent="0.25">
      <c r="A227" s="10">
        <v>4</v>
      </c>
      <c r="B227" s="11" t="s">
        <v>39</v>
      </c>
      <c r="C227" s="11" t="s">
        <v>296</v>
      </c>
      <c r="D227" s="11" t="s">
        <v>276</v>
      </c>
      <c r="E227" s="25">
        <v>75</v>
      </c>
      <c r="F227" s="10"/>
      <c r="G227" s="10"/>
      <c r="H227" s="10"/>
      <c r="I227" s="13">
        <f>(F227+G227+H227)/300*10</f>
        <v>0</v>
      </c>
      <c r="J227" s="13">
        <f>E227+I227</f>
        <v>75</v>
      </c>
      <c r="K227" s="10">
        <v>10</v>
      </c>
    </row>
    <row r="228" spans="1:11" s="14" customFormat="1" x14ac:dyDescent="0.25">
      <c r="A228" s="10">
        <v>4</v>
      </c>
      <c r="B228" s="11" t="s">
        <v>39</v>
      </c>
      <c r="C228" s="11" t="s">
        <v>296</v>
      </c>
      <c r="D228" s="11" t="s">
        <v>288</v>
      </c>
      <c r="E228" s="25">
        <v>74.5</v>
      </c>
      <c r="F228" s="10"/>
      <c r="G228" s="10"/>
      <c r="H228" s="10"/>
      <c r="I228" s="13">
        <f>(F228+G228+H228)/300*10</f>
        <v>0</v>
      </c>
      <c r="J228" s="13">
        <f>E228+I228</f>
        <v>74.5</v>
      </c>
      <c r="K228" s="10">
        <v>11</v>
      </c>
    </row>
    <row r="229" spans="1:11" s="14" customFormat="1" x14ac:dyDescent="0.25">
      <c r="A229" s="10">
        <v>4</v>
      </c>
      <c r="B229" s="11" t="s">
        <v>39</v>
      </c>
      <c r="C229" s="11" t="s">
        <v>296</v>
      </c>
      <c r="D229" s="11" t="s">
        <v>287</v>
      </c>
      <c r="E229" s="25">
        <v>74.166666666666671</v>
      </c>
      <c r="F229" s="10"/>
      <c r="G229" s="10"/>
      <c r="H229" s="10"/>
      <c r="I229" s="13">
        <f>(F229+G229+H229)/300*10</f>
        <v>0</v>
      </c>
      <c r="J229" s="13">
        <f>E229+I229</f>
        <v>74.166666666666671</v>
      </c>
      <c r="K229" s="10">
        <v>12</v>
      </c>
    </row>
    <row r="230" spans="1:11" s="14" customFormat="1" x14ac:dyDescent="0.25">
      <c r="A230" s="10">
        <v>4</v>
      </c>
      <c r="B230" s="11" t="s">
        <v>39</v>
      </c>
      <c r="C230" s="11" t="s">
        <v>296</v>
      </c>
      <c r="D230" s="11" t="s">
        <v>290</v>
      </c>
      <c r="E230" s="25">
        <v>73.833333333333329</v>
      </c>
      <c r="F230" s="10"/>
      <c r="G230" s="10"/>
      <c r="H230" s="10"/>
      <c r="I230" s="13">
        <f>(F230+G230+H230)/300*10</f>
        <v>0</v>
      </c>
      <c r="J230" s="13">
        <f>E230+I230</f>
        <v>73.833333333333329</v>
      </c>
      <c r="K230" s="10">
        <v>13</v>
      </c>
    </row>
    <row r="231" spans="1:11" s="14" customFormat="1" x14ac:dyDescent="0.25">
      <c r="A231" s="10">
        <v>4</v>
      </c>
      <c r="B231" s="11" t="s">
        <v>39</v>
      </c>
      <c r="C231" s="11" t="s">
        <v>296</v>
      </c>
      <c r="D231" s="11" t="s">
        <v>285</v>
      </c>
      <c r="E231" s="25">
        <v>72.666666666666671</v>
      </c>
      <c r="F231" s="10"/>
      <c r="G231" s="10"/>
      <c r="H231" s="10"/>
      <c r="I231" s="13">
        <f>(F231+G231+H231)/300*10</f>
        <v>0</v>
      </c>
      <c r="J231" s="13">
        <f>E231+I231</f>
        <v>72.666666666666671</v>
      </c>
      <c r="K231" s="10">
        <v>14</v>
      </c>
    </row>
    <row r="232" spans="1:11" s="14" customFormat="1" x14ac:dyDescent="0.25">
      <c r="A232" s="10">
        <v>4</v>
      </c>
      <c r="B232" s="11" t="s">
        <v>39</v>
      </c>
      <c r="C232" s="11" t="s">
        <v>296</v>
      </c>
      <c r="D232" s="11" t="s">
        <v>283</v>
      </c>
      <c r="E232" s="25">
        <v>72.166666666666671</v>
      </c>
      <c r="F232" s="10"/>
      <c r="G232" s="10"/>
      <c r="H232" s="10"/>
      <c r="I232" s="13">
        <f>(F232+G232+H232)/300*10</f>
        <v>0</v>
      </c>
      <c r="J232" s="13">
        <f>E232+I232</f>
        <v>72.166666666666671</v>
      </c>
      <c r="K232" s="10">
        <v>15</v>
      </c>
    </row>
    <row r="233" spans="1:11" s="14" customFormat="1" x14ac:dyDescent="0.25">
      <c r="A233" s="10">
        <v>4</v>
      </c>
      <c r="B233" s="11" t="s">
        <v>39</v>
      </c>
      <c r="C233" s="11" t="s">
        <v>296</v>
      </c>
      <c r="D233" s="11" t="s">
        <v>282</v>
      </c>
      <c r="E233" s="25">
        <v>71.166666666666671</v>
      </c>
      <c r="F233" s="10"/>
      <c r="G233" s="10"/>
      <c r="H233" s="10"/>
      <c r="I233" s="13">
        <f>(F233+G233+H233)/300*10</f>
        <v>0</v>
      </c>
      <c r="J233" s="13">
        <f>E233+I233</f>
        <v>71.166666666666671</v>
      </c>
      <c r="K233" s="10">
        <v>16</v>
      </c>
    </row>
    <row r="234" spans="1:11" s="14" customFormat="1" x14ac:dyDescent="0.25">
      <c r="A234" s="10">
        <v>4</v>
      </c>
      <c r="B234" s="11" t="s">
        <v>39</v>
      </c>
      <c r="C234" s="11" t="s">
        <v>296</v>
      </c>
      <c r="D234" s="11" t="s">
        <v>294</v>
      </c>
      <c r="E234" s="25">
        <v>68.666666666666671</v>
      </c>
      <c r="F234" s="10"/>
      <c r="G234" s="10"/>
      <c r="H234" s="10"/>
      <c r="I234" s="13">
        <f>(F234+G234+H234)/300*10</f>
        <v>0</v>
      </c>
      <c r="J234" s="13">
        <f>E234+I234</f>
        <v>68.666666666666671</v>
      </c>
      <c r="K234" s="10">
        <v>17</v>
      </c>
    </row>
    <row r="235" spans="1:11" s="14" customFormat="1" x14ac:dyDescent="0.25">
      <c r="A235" s="10">
        <v>4</v>
      </c>
      <c r="B235" s="11" t="s">
        <v>39</v>
      </c>
      <c r="C235" s="11" t="s">
        <v>296</v>
      </c>
      <c r="D235" s="11" t="s">
        <v>293</v>
      </c>
      <c r="E235" s="25">
        <v>68.166666666666671</v>
      </c>
      <c r="F235" s="10"/>
      <c r="G235" s="10"/>
      <c r="H235" s="10"/>
      <c r="I235" s="13">
        <f>(F235+G235+H235)/300*10</f>
        <v>0</v>
      </c>
      <c r="J235" s="13">
        <f>E235+I235</f>
        <v>68.166666666666671</v>
      </c>
      <c r="K235" s="10">
        <v>18</v>
      </c>
    </row>
    <row r="236" spans="1:11" s="14" customFormat="1" x14ac:dyDescent="0.25">
      <c r="A236" s="10">
        <v>4</v>
      </c>
      <c r="B236" s="11" t="s">
        <v>39</v>
      </c>
      <c r="C236" s="11" t="s">
        <v>296</v>
      </c>
      <c r="D236" s="11" t="s">
        <v>292</v>
      </c>
      <c r="E236" s="25">
        <v>67.833333333333329</v>
      </c>
      <c r="F236" s="10"/>
      <c r="G236" s="10"/>
      <c r="H236" s="10"/>
      <c r="I236" s="13">
        <f>(F236+G236+H236)/300*10</f>
        <v>0</v>
      </c>
      <c r="J236" s="13">
        <f>E236+I236</f>
        <v>67.833333333333329</v>
      </c>
      <c r="K236" s="10">
        <v>19</v>
      </c>
    </row>
    <row r="237" spans="1:11" s="14" customFormat="1" x14ac:dyDescent="0.25">
      <c r="A237" s="10">
        <v>4</v>
      </c>
      <c r="B237" s="11" t="s">
        <v>39</v>
      </c>
      <c r="C237" s="11" t="s">
        <v>296</v>
      </c>
      <c r="D237" s="11" t="s">
        <v>275</v>
      </c>
      <c r="E237" s="25">
        <v>67.666666666666671</v>
      </c>
      <c r="F237" s="10"/>
      <c r="G237" s="10"/>
      <c r="H237" s="10"/>
      <c r="I237" s="13">
        <f>(F237+G237+H237)/300*10</f>
        <v>0</v>
      </c>
      <c r="J237" s="13">
        <f>E237+I237</f>
        <v>67.666666666666671</v>
      </c>
      <c r="K237" s="10">
        <v>20</v>
      </c>
    </row>
    <row r="238" spans="1:11" s="14" customFormat="1" x14ac:dyDescent="0.25">
      <c r="A238" s="10">
        <v>4</v>
      </c>
      <c r="B238" s="11" t="s">
        <v>39</v>
      </c>
      <c r="C238" s="11" t="s">
        <v>296</v>
      </c>
      <c r="D238" s="11" t="s">
        <v>277</v>
      </c>
      <c r="E238" s="25">
        <v>67.333333333333329</v>
      </c>
      <c r="F238" s="10"/>
      <c r="G238" s="10"/>
      <c r="H238" s="10"/>
      <c r="I238" s="13">
        <f>(F238+G238+H238)/300*10</f>
        <v>0</v>
      </c>
      <c r="J238" s="13">
        <f>E238+I238</f>
        <v>67.333333333333329</v>
      </c>
      <c r="K238" s="10">
        <v>21</v>
      </c>
    </row>
    <row r="239" spans="1:11" s="14" customFormat="1" x14ac:dyDescent="0.25">
      <c r="A239" s="10">
        <v>4</v>
      </c>
      <c r="B239" s="11" t="s">
        <v>39</v>
      </c>
      <c r="C239" s="11" t="s">
        <v>296</v>
      </c>
      <c r="D239" s="11" t="s">
        <v>295</v>
      </c>
      <c r="E239" s="25">
        <v>66.833333333333329</v>
      </c>
      <c r="F239" s="10"/>
      <c r="G239" s="10"/>
      <c r="H239" s="10"/>
      <c r="I239" s="13">
        <f>(F239+G239+H239)/300*10</f>
        <v>0</v>
      </c>
      <c r="J239" s="13">
        <f>E239+I239</f>
        <v>66.833333333333329</v>
      </c>
      <c r="K239" s="10">
        <v>22</v>
      </c>
    </row>
    <row r="240" spans="1:11" s="14" customFormat="1" x14ac:dyDescent="0.25">
      <c r="A240" s="10">
        <v>4</v>
      </c>
      <c r="B240" s="11" t="s">
        <v>81</v>
      </c>
      <c r="C240" s="11" t="s">
        <v>306</v>
      </c>
      <c r="D240" s="11" t="s">
        <v>298</v>
      </c>
      <c r="E240" s="25">
        <v>79</v>
      </c>
      <c r="F240" s="10"/>
      <c r="G240" s="10"/>
      <c r="H240" s="10"/>
      <c r="I240" s="13">
        <f>(F240+G240+H240)/300*10</f>
        <v>0</v>
      </c>
      <c r="J240" s="13">
        <f>E240+I240</f>
        <v>79</v>
      </c>
      <c r="K240" s="10">
        <v>1</v>
      </c>
    </row>
    <row r="241" spans="1:11" s="14" customFormat="1" x14ac:dyDescent="0.25">
      <c r="A241" s="10">
        <v>4</v>
      </c>
      <c r="B241" s="11" t="s">
        <v>81</v>
      </c>
      <c r="C241" s="11" t="s">
        <v>306</v>
      </c>
      <c r="D241" s="11" t="s">
        <v>297</v>
      </c>
      <c r="E241" s="25">
        <v>78</v>
      </c>
      <c r="F241" s="10"/>
      <c r="G241" s="10"/>
      <c r="H241" s="10"/>
      <c r="I241" s="13">
        <f>(F241+G241+H241)/300*10</f>
        <v>0</v>
      </c>
      <c r="J241" s="13">
        <f>E241+I241</f>
        <v>78</v>
      </c>
      <c r="K241" s="10">
        <v>2</v>
      </c>
    </row>
    <row r="242" spans="1:11" s="14" customFormat="1" x14ac:dyDescent="0.25">
      <c r="A242" s="10">
        <v>4</v>
      </c>
      <c r="B242" s="11" t="s">
        <v>81</v>
      </c>
      <c r="C242" s="11" t="s">
        <v>306</v>
      </c>
      <c r="D242" s="11" t="s">
        <v>299</v>
      </c>
      <c r="E242" s="25">
        <v>75</v>
      </c>
      <c r="F242" s="10"/>
      <c r="G242" s="10"/>
      <c r="H242" s="10"/>
      <c r="I242" s="13">
        <f>(F242+G242+H242)/300*10</f>
        <v>0</v>
      </c>
      <c r="J242" s="13">
        <f>E242+I242</f>
        <v>75</v>
      </c>
      <c r="K242" s="10">
        <v>3</v>
      </c>
    </row>
    <row r="243" spans="1:11" s="14" customFormat="1" x14ac:dyDescent="0.25">
      <c r="A243" s="10">
        <v>4</v>
      </c>
      <c r="B243" s="11" t="s">
        <v>81</v>
      </c>
      <c r="C243" s="11" t="s">
        <v>306</v>
      </c>
      <c r="D243" s="11" t="s">
        <v>300</v>
      </c>
      <c r="E243" s="25">
        <v>75</v>
      </c>
      <c r="F243" s="10"/>
      <c r="G243" s="10"/>
      <c r="H243" s="10"/>
      <c r="I243" s="13">
        <f>(F243+G243+H243)/300*10</f>
        <v>0</v>
      </c>
      <c r="J243" s="13">
        <f>E243+I243</f>
        <v>75</v>
      </c>
      <c r="K243" s="10">
        <v>4</v>
      </c>
    </row>
    <row r="244" spans="1:11" s="14" customFormat="1" x14ac:dyDescent="0.25">
      <c r="A244" s="10">
        <v>4</v>
      </c>
      <c r="B244" s="11" t="s">
        <v>81</v>
      </c>
      <c r="C244" s="11" t="s">
        <v>306</v>
      </c>
      <c r="D244" s="11" t="s">
        <v>301</v>
      </c>
      <c r="E244" s="25">
        <v>75</v>
      </c>
      <c r="F244" s="10"/>
      <c r="G244" s="10"/>
      <c r="H244" s="10"/>
      <c r="I244" s="13">
        <f>(F244+G244+H244)/300*10</f>
        <v>0</v>
      </c>
      <c r="J244" s="13">
        <f>E244+I244</f>
        <v>75</v>
      </c>
      <c r="K244" s="10">
        <v>4</v>
      </c>
    </row>
    <row r="245" spans="1:11" s="14" customFormat="1" x14ac:dyDescent="0.25">
      <c r="A245" s="10">
        <v>4</v>
      </c>
      <c r="B245" s="11" t="s">
        <v>81</v>
      </c>
      <c r="C245" s="11" t="s">
        <v>306</v>
      </c>
      <c r="D245" s="11" t="s">
        <v>302</v>
      </c>
      <c r="E245" s="25">
        <v>75</v>
      </c>
      <c r="F245" s="10"/>
      <c r="G245" s="10"/>
      <c r="H245" s="10"/>
      <c r="I245" s="13">
        <f>(F245+G245+H245)/300*10</f>
        <v>0</v>
      </c>
      <c r="J245" s="13">
        <f>E245+I245</f>
        <v>75</v>
      </c>
      <c r="K245" s="10">
        <v>4</v>
      </c>
    </row>
    <row r="246" spans="1:11" s="14" customFormat="1" x14ac:dyDescent="0.25">
      <c r="A246" s="10">
        <v>4</v>
      </c>
      <c r="B246" s="11" t="s">
        <v>81</v>
      </c>
      <c r="C246" s="11" t="s">
        <v>306</v>
      </c>
      <c r="D246" s="11" t="s">
        <v>305</v>
      </c>
      <c r="E246" s="25">
        <v>74</v>
      </c>
      <c r="F246" s="10"/>
      <c r="G246" s="10"/>
      <c r="H246" s="10"/>
      <c r="I246" s="13">
        <f>(F246+G246+H246)/300*10</f>
        <v>0</v>
      </c>
      <c r="J246" s="13">
        <f>E246+I246</f>
        <v>74</v>
      </c>
      <c r="K246" s="10">
        <v>7</v>
      </c>
    </row>
    <row r="247" spans="1:11" s="14" customFormat="1" x14ac:dyDescent="0.25">
      <c r="A247" s="10">
        <v>4</v>
      </c>
      <c r="B247" s="11" t="s">
        <v>81</v>
      </c>
      <c r="C247" s="11" t="s">
        <v>306</v>
      </c>
      <c r="D247" s="11" t="s">
        <v>303</v>
      </c>
      <c r="E247" s="25">
        <v>67</v>
      </c>
      <c r="F247" s="10"/>
      <c r="G247" s="10"/>
      <c r="H247" s="10"/>
      <c r="I247" s="13">
        <f>(F247+G247+H247)/300*10</f>
        <v>0</v>
      </c>
      <c r="J247" s="13">
        <f>E247+I247</f>
        <v>67</v>
      </c>
      <c r="K247" s="10">
        <v>8</v>
      </c>
    </row>
    <row r="248" spans="1:11" s="14" customFormat="1" x14ac:dyDescent="0.25">
      <c r="A248" s="10">
        <v>4</v>
      </c>
      <c r="B248" s="11" t="s">
        <v>81</v>
      </c>
      <c r="C248" s="11" t="s">
        <v>306</v>
      </c>
      <c r="D248" s="11" t="s">
        <v>304</v>
      </c>
      <c r="E248" s="25">
        <v>67</v>
      </c>
      <c r="F248" s="10"/>
      <c r="G248" s="10"/>
      <c r="H248" s="10"/>
      <c r="I248" s="13">
        <f>(F248+G248+H248)/300*10</f>
        <v>0</v>
      </c>
      <c r="J248" s="13">
        <f>E248+I248</f>
        <v>67</v>
      </c>
      <c r="K248" s="10">
        <v>8</v>
      </c>
    </row>
    <row r="249" spans="1:11" s="14" customFormat="1" x14ac:dyDescent="0.25">
      <c r="A249" s="10">
        <v>4</v>
      </c>
      <c r="B249" s="11" t="s">
        <v>41</v>
      </c>
      <c r="C249" s="11" t="s">
        <v>335</v>
      </c>
      <c r="D249" s="11" t="s">
        <v>344</v>
      </c>
      <c r="E249" s="25">
        <v>92.285714285714292</v>
      </c>
      <c r="F249" s="10"/>
      <c r="G249" s="10"/>
      <c r="H249" s="10"/>
      <c r="I249" s="13">
        <f>(F249+G249+H249)/300*10</f>
        <v>0</v>
      </c>
      <c r="J249" s="13">
        <f>E249+I249</f>
        <v>92.285714285714292</v>
      </c>
      <c r="K249" s="10">
        <v>1</v>
      </c>
    </row>
    <row r="250" spans="1:11" s="14" customFormat="1" x14ac:dyDescent="0.25">
      <c r="A250" s="10">
        <v>4</v>
      </c>
      <c r="B250" s="11" t="s">
        <v>41</v>
      </c>
      <c r="C250" s="11" t="s">
        <v>307</v>
      </c>
      <c r="D250" s="11" t="s">
        <v>319</v>
      </c>
      <c r="E250" s="25">
        <v>92.142857142857139</v>
      </c>
      <c r="F250" s="10"/>
      <c r="G250" s="10"/>
      <c r="H250" s="10"/>
      <c r="I250" s="13">
        <f>(F250+G250+H250)/300*10</f>
        <v>0</v>
      </c>
      <c r="J250" s="13">
        <f>E250+I250</f>
        <v>92.142857142857139</v>
      </c>
      <c r="K250" s="10">
        <v>2</v>
      </c>
    </row>
    <row r="251" spans="1:11" s="14" customFormat="1" x14ac:dyDescent="0.25">
      <c r="A251" s="10">
        <v>4</v>
      </c>
      <c r="B251" s="11" t="s">
        <v>41</v>
      </c>
      <c r="C251" s="11" t="s">
        <v>307</v>
      </c>
      <c r="D251" s="11" t="s">
        <v>311</v>
      </c>
      <c r="E251" s="25">
        <v>87.857142857142861</v>
      </c>
      <c r="F251" s="10"/>
      <c r="G251" s="10"/>
      <c r="H251" s="10"/>
      <c r="I251" s="13">
        <f>(F251+G251+H251)/300*10</f>
        <v>0</v>
      </c>
      <c r="J251" s="13">
        <f>E251+I251</f>
        <v>87.857142857142861</v>
      </c>
      <c r="K251" s="10">
        <v>3</v>
      </c>
    </row>
    <row r="252" spans="1:11" s="14" customFormat="1" x14ac:dyDescent="0.25">
      <c r="A252" s="10">
        <v>4</v>
      </c>
      <c r="B252" s="11" t="s">
        <v>41</v>
      </c>
      <c r="C252" s="11" t="s">
        <v>307</v>
      </c>
      <c r="D252" s="11" t="s">
        <v>325</v>
      </c>
      <c r="E252" s="25">
        <v>85.857142857142861</v>
      </c>
      <c r="F252" s="10"/>
      <c r="G252" s="10"/>
      <c r="H252" s="10"/>
      <c r="I252" s="13">
        <f>(F252+G252+H252)/300*10</f>
        <v>0</v>
      </c>
      <c r="J252" s="13">
        <f>E252+I252</f>
        <v>85.857142857142861</v>
      </c>
      <c r="K252" s="10">
        <v>4</v>
      </c>
    </row>
    <row r="253" spans="1:11" s="14" customFormat="1" x14ac:dyDescent="0.25">
      <c r="A253" s="10">
        <v>4</v>
      </c>
      <c r="B253" s="11" t="s">
        <v>41</v>
      </c>
      <c r="C253" s="11" t="s">
        <v>307</v>
      </c>
      <c r="D253" s="11" t="s">
        <v>331</v>
      </c>
      <c r="E253" s="25">
        <v>84.714285714285708</v>
      </c>
      <c r="F253" s="10"/>
      <c r="G253" s="10"/>
      <c r="H253" s="10"/>
      <c r="I253" s="13">
        <f>(F253+G253+H253)/300*10</f>
        <v>0</v>
      </c>
      <c r="J253" s="13">
        <f>E253+I253</f>
        <v>84.714285714285708</v>
      </c>
      <c r="K253" s="10">
        <v>5</v>
      </c>
    </row>
    <row r="254" spans="1:11" s="14" customFormat="1" x14ac:dyDescent="0.25">
      <c r="A254" s="10">
        <v>4</v>
      </c>
      <c r="B254" s="11" t="s">
        <v>41</v>
      </c>
      <c r="C254" s="11" t="s">
        <v>307</v>
      </c>
      <c r="D254" s="11" t="s">
        <v>326</v>
      </c>
      <c r="E254" s="25">
        <v>84.571428571428569</v>
      </c>
      <c r="F254" s="10"/>
      <c r="G254" s="10"/>
      <c r="H254" s="10"/>
      <c r="I254" s="13">
        <f>(F254+G254+H254)/300*10</f>
        <v>0</v>
      </c>
      <c r="J254" s="13">
        <f>E254+I254</f>
        <v>84.571428571428569</v>
      </c>
      <c r="K254" s="10">
        <v>6</v>
      </c>
    </row>
    <row r="255" spans="1:11" s="14" customFormat="1" x14ac:dyDescent="0.25">
      <c r="A255" s="10">
        <v>4</v>
      </c>
      <c r="B255" s="11" t="s">
        <v>41</v>
      </c>
      <c r="C255" s="11" t="s">
        <v>335</v>
      </c>
      <c r="D255" s="11" t="s">
        <v>346</v>
      </c>
      <c r="E255" s="25">
        <v>81.714285714285708</v>
      </c>
      <c r="F255" s="10"/>
      <c r="G255" s="10"/>
      <c r="H255" s="10"/>
      <c r="I255" s="13">
        <f>(F255+G255+H255)/300*10</f>
        <v>0</v>
      </c>
      <c r="J255" s="13">
        <f>E255+I255</f>
        <v>81.714285714285708</v>
      </c>
      <c r="K255" s="10">
        <v>7</v>
      </c>
    </row>
    <row r="256" spans="1:11" s="14" customFormat="1" x14ac:dyDescent="0.25">
      <c r="A256" s="10">
        <v>4</v>
      </c>
      <c r="B256" s="11" t="s">
        <v>41</v>
      </c>
      <c r="C256" s="11" t="s">
        <v>307</v>
      </c>
      <c r="D256" s="11" t="s">
        <v>317</v>
      </c>
      <c r="E256" s="25">
        <v>80.285714285714292</v>
      </c>
      <c r="F256" s="10"/>
      <c r="G256" s="10"/>
      <c r="H256" s="10"/>
      <c r="I256" s="13">
        <f>(F256+G256+H256)/300*10</f>
        <v>0</v>
      </c>
      <c r="J256" s="13">
        <f>E256+I256</f>
        <v>80.285714285714292</v>
      </c>
      <c r="K256" s="10">
        <v>8</v>
      </c>
    </row>
    <row r="257" spans="1:11" s="14" customFormat="1" x14ac:dyDescent="0.25">
      <c r="A257" s="10">
        <v>4</v>
      </c>
      <c r="B257" s="11" t="s">
        <v>41</v>
      </c>
      <c r="C257" s="11" t="s">
        <v>335</v>
      </c>
      <c r="D257" s="11" t="s">
        <v>349</v>
      </c>
      <c r="E257" s="25">
        <v>78.714285714285708</v>
      </c>
      <c r="F257" s="10"/>
      <c r="G257" s="10"/>
      <c r="H257" s="10"/>
      <c r="I257" s="13">
        <f>(F257+G257+H257)/300*10</f>
        <v>0</v>
      </c>
      <c r="J257" s="13">
        <f>E257+I257</f>
        <v>78.714285714285708</v>
      </c>
      <c r="K257" s="10">
        <v>9</v>
      </c>
    </row>
    <row r="258" spans="1:11" s="14" customFormat="1" x14ac:dyDescent="0.25">
      <c r="A258" s="10">
        <v>4</v>
      </c>
      <c r="B258" s="11" t="s">
        <v>41</v>
      </c>
      <c r="C258" s="11" t="s">
        <v>335</v>
      </c>
      <c r="D258" s="11" t="s">
        <v>348</v>
      </c>
      <c r="E258" s="25">
        <v>78.285714285714292</v>
      </c>
      <c r="F258" s="10"/>
      <c r="G258" s="10"/>
      <c r="H258" s="10"/>
      <c r="I258" s="13">
        <f>(F258+G258+H258)/300*10</f>
        <v>0</v>
      </c>
      <c r="J258" s="13">
        <f>E258+I258</f>
        <v>78.285714285714292</v>
      </c>
      <c r="K258" s="10">
        <v>10</v>
      </c>
    </row>
    <row r="259" spans="1:11" s="14" customFormat="1" x14ac:dyDescent="0.25">
      <c r="A259" s="10">
        <v>4</v>
      </c>
      <c r="B259" s="11" t="s">
        <v>41</v>
      </c>
      <c r="C259" s="11" t="s">
        <v>307</v>
      </c>
      <c r="D259" s="11" t="s">
        <v>313</v>
      </c>
      <c r="E259" s="25">
        <v>78</v>
      </c>
      <c r="F259" s="10"/>
      <c r="G259" s="10"/>
      <c r="H259" s="10"/>
      <c r="I259" s="13">
        <f>(F259+G259+H259)/300*10</f>
        <v>0</v>
      </c>
      <c r="J259" s="13">
        <f>E259+I259</f>
        <v>78</v>
      </c>
      <c r="K259" s="10">
        <v>11</v>
      </c>
    </row>
    <row r="260" spans="1:11" s="14" customFormat="1" x14ac:dyDescent="0.25">
      <c r="A260" s="10">
        <v>4</v>
      </c>
      <c r="B260" s="11" t="s">
        <v>41</v>
      </c>
      <c r="C260" s="11" t="s">
        <v>335</v>
      </c>
      <c r="D260" s="11" t="s">
        <v>356</v>
      </c>
      <c r="E260" s="25">
        <v>77.857142857142861</v>
      </c>
      <c r="F260" s="10"/>
      <c r="G260" s="10"/>
      <c r="H260" s="10"/>
      <c r="I260" s="13">
        <f>(F260+G260+H260)/300*10</f>
        <v>0</v>
      </c>
      <c r="J260" s="13">
        <f>E260+I260</f>
        <v>77.857142857142861</v>
      </c>
      <c r="K260" s="10">
        <v>12</v>
      </c>
    </row>
    <row r="261" spans="1:11" s="14" customFormat="1" x14ac:dyDescent="0.25">
      <c r="A261" s="10">
        <v>4</v>
      </c>
      <c r="B261" s="11" t="s">
        <v>41</v>
      </c>
      <c r="C261" s="11" t="s">
        <v>335</v>
      </c>
      <c r="D261" s="11" t="s">
        <v>337</v>
      </c>
      <c r="E261" s="25">
        <v>77.714285714285708</v>
      </c>
      <c r="F261" s="10"/>
      <c r="G261" s="10"/>
      <c r="H261" s="10"/>
      <c r="I261" s="13">
        <f>(F261+G261+H261)/300*10</f>
        <v>0</v>
      </c>
      <c r="J261" s="13">
        <f>E261+I261</f>
        <v>77.714285714285708</v>
      </c>
      <c r="K261" s="10">
        <v>13</v>
      </c>
    </row>
    <row r="262" spans="1:11" s="14" customFormat="1" x14ac:dyDescent="0.25">
      <c r="A262" s="10">
        <v>4</v>
      </c>
      <c r="B262" s="11" t="s">
        <v>41</v>
      </c>
      <c r="C262" s="11" t="s">
        <v>373</v>
      </c>
      <c r="D262" s="11" t="s">
        <v>375</v>
      </c>
      <c r="E262" s="25">
        <v>77.428571428571431</v>
      </c>
      <c r="F262" s="10"/>
      <c r="G262" s="10"/>
      <c r="H262" s="10"/>
      <c r="I262" s="13">
        <f>(F262+G262+H262)/300*10</f>
        <v>0</v>
      </c>
      <c r="J262" s="13">
        <f>E262+I262</f>
        <v>77.428571428571431</v>
      </c>
      <c r="K262" s="10">
        <v>14</v>
      </c>
    </row>
    <row r="263" spans="1:11" s="14" customFormat="1" x14ac:dyDescent="0.25">
      <c r="A263" s="10">
        <v>4</v>
      </c>
      <c r="B263" s="11" t="s">
        <v>41</v>
      </c>
      <c r="C263" s="11" t="s">
        <v>373</v>
      </c>
      <c r="D263" s="11" t="s">
        <v>384</v>
      </c>
      <c r="E263" s="25">
        <v>77.428571428571431</v>
      </c>
      <c r="F263" s="10"/>
      <c r="G263" s="10"/>
      <c r="H263" s="10"/>
      <c r="I263" s="13">
        <f>(F263+G263+H263)/300*10</f>
        <v>0</v>
      </c>
      <c r="J263" s="13">
        <f>E263+I263</f>
        <v>77.428571428571431</v>
      </c>
      <c r="K263" s="10">
        <v>14</v>
      </c>
    </row>
    <row r="264" spans="1:11" s="14" customFormat="1" x14ac:dyDescent="0.25">
      <c r="A264" s="10">
        <v>4</v>
      </c>
      <c r="B264" s="11" t="s">
        <v>41</v>
      </c>
      <c r="C264" s="11" t="s">
        <v>307</v>
      </c>
      <c r="D264" s="11" t="s">
        <v>328</v>
      </c>
      <c r="E264" s="25">
        <v>77.285714285714292</v>
      </c>
      <c r="F264" s="10"/>
      <c r="G264" s="10"/>
      <c r="H264" s="10"/>
      <c r="I264" s="13">
        <f>(F264+G264+H264)/300*10</f>
        <v>0</v>
      </c>
      <c r="J264" s="13">
        <f>E264+I264</f>
        <v>77.285714285714292</v>
      </c>
      <c r="K264" s="10">
        <v>16</v>
      </c>
    </row>
    <row r="265" spans="1:11" s="14" customFormat="1" x14ac:dyDescent="0.25">
      <c r="A265" s="10">
        <v>4</v>
      </c>
      <c r="B265" s="11" t="s">
        <v>41</v>
      </c>
      <c r="C265" s="11" t="s">
        <v>335</v>
      </c>
      <c r="D265" s="11" t="s">
        <v>353</v>
      </c>
      <c r="E265" s="25">
        <v>77.285714285714292</v>
      </c>
      <c r="F265" s="10"/>
      <c r="G265" s="10"/>
      <c r="H265" s="10"/>
      <c r="I265" s="13">
        <f>(F265+G265+H265)/300*10</f>
        <v>0</v>
      </c>
      <c r="J265" s="13">
        <f>E265+I265</f>
        <v>77.285714285714292</v>
      </c>
      <c r="K265" s="10">
        <v>16</v>
      </c>
    </row>
    <row r="266" spans="1:11" s="14" customFormat="1" x14ac:dyDescent="0.25">
      <c r="A266" s="10">
        <v>4</v>
      </c>
      <c r="B266" s="11" t="s">
        <v>41</v>
      </c>
      <c r="C266" s="11" t="s">
        <v>373</v>
      </c>
      <c r="D266" s="11" t="s">
        <v>390</v>
      </c>
      <c r="E266" s="25">
        <v>77.285714285714292</v>
      </c>
      <c r="F266" s="10"/>
      <c r="G266" s="10"/>
      <c r="H266" s="10"/>
      <c r="I266" s="13">
        <f>(F266+G266+H266)/300*10</f>
        <v>0</v>
      </c>
      <c r="J266" s="13">
        <f>E266+I266</f>
        <v>77.285714285714292</v>
      </c>
      <c r="K266" s="10">
        <v>16</v>
      </c>
    </row>
    <row r="267" spans="1:11" s="14" customFormat="1" x14ac:dyDescent="0.25">
      <c r="A267" s="10">
        <v>4</v>
      </c>
      <c r="B267" s="11" t="s">
        <v>41</v>
      </c>
      <c r="C267" s="11" t="s">
        <v>335</v>
      </c>
      <c r="D267" s="11" t="s">
        <v>336</v>
      </c>
      <c r="E267" s="25">
        <v>77.142857142857139</v>
      </c>
      <c r="F267" s="10"/>
      <c r="G267" s="10"/>
      <c r="H267" s="10"/>
      <c r="I267" s="13">
        <f>(F267+G267+H267)/300*10</f>
        <v>0</v>
      </c>
      <c r="J267" s="13">
        <f>E267+I267</f>
        <v>77.142857142857139</v>
      </c>
      <c r="K267" s="10">
        <v>19</v>
      </c>
    </row>
    <row r="268" spans="1:11" s="14" customFormat="1" x14ac:dyDescent="0.25">
      <c r="A268" s="10">
        <v>4</v>
      </c>
      <c r="B268" s="11" t="s">
        <v>41</v>
      </c>
      <c r="C268" s="11" t="s">
        <v>357</v>
      </c>
      <c r="D268" s="11" t="s">
        <v>369</v>
      </c>
      <c r="E268" s="25">
        <v>77.142857142857139</v>
      </c>
      <c r="F268" s="10"/>
      <c r="G268" s="10"/>
      <c r="H268" s="10"/>
      <c r="I268" s="13">
        <f>(F268+G268+H268)/300*10</f>
        <v>0</v>
      </c>
      <c r="J268" s="13">
        <f>E268+I268</f>
        <v>77.142857142857139</v>
      </c>
      <c r="K268" s="10">
        <v>19</v>
      </c>
    </row>
    <row r="269" spans="1:11" s="14" customFormat="1" x14ac:dyDescent="0.25">
      <c r="A269" s="10">
        <v>4</v>
      </c>
      <c r="B269" s="11" t="s">
        <v>41</v>
      </c>
      <c r="C269" s="11" t="s">
        <v>307</v>
      </c>
      <c r="D269" s="11" t="s">
        <v>333</v>
      </c>
      <c r="E269" s="25">
        <v>77</v>
      </c>
      <c r="F269" s="10"/>
      <c r="G269" s="10"/>
      <c r="H269" s="10"/>
      <c r="I269" s="13">
        <f>(F269+G269+H269)/300*10</f>
        <v>0</v>
      </c>
      <c r="J269" s="13">
        <f>E269+I269</f>
        <v>77</v>
      </c>
      <c r="K269" s="10">
        <v>21</v>
      </c>
    </row>
    <row r="270" spans="1:11" s="14" customFormat="1" x14ac:dyDescent="0.25">
      <c r="A270" s="10">
        <v>4</v>
      </c>
      <c r="B270" s="11" t="s">
        <v>41</v>
      </c>
      <c r="C270" s="11" t="s">
        <v>335</v>
      </c>
      <c r="D270" s="11" t="s">
        <v>338</v>
      </c>
      <c r="E270" s="25">
        <v>77</v>
      </c>
      <c r="F270" s="10"/>
      <c r="G270" s="10"/>
      <c r="H270" s="10"/>
      <c r="I270" s="13">
        <f>(F270+G270+H270)/300*10</f>
        <v>0</v>
      </c>
      <c r="J270" s="13">
        <f>E270+I270</f>
        <v>77</v>
      </c>
      <c r="K270" s="10">
        <v>21</v>
      </c>
    </row>
    <row r="271" spans="1:11" s="14" customFormat="1" x14ac:dyDescent="0.25">
      <c r="A271" s="10">
        <v>4</v>
      </c>
      <c r="B271" s="11" t="s">
        <v>41</v>
      </c>
      <c r="C271" s="11" t="s">
        <v>357</v>
      </c>
      <c r="D271" s="11" t="s">
        <v>368</v>
      </c>
      <c r="E271" s="25">
        <v>77</v>
      </c>
      <c r="F271" s="10"/>
      <c r="G271" s="10"/>
      <c r="H271" s="10"/>
      <c r="I271" s="13">
        <f>(F271+G271+H271)/300*10</f>
        <v>0</v>
      </c>
      <c r="J271" s="13">
        <f>E271+I271</f>
        <v>77</v>
      </c>
      <c r="K271" s="10">
        <v>21</v>
      </c>
    </row>
    <row r="272" spans="1:11" s="14" customFormat="1" x14ac:dyDescent="0.25">
      <c r="A272" s="10">
        <v>4</v>
      </c>
      <c r="B272" s="11" t="s">
        <v>41</v>
      </c>
      <c r="C272" s="11" t="s">
        <v>307</v>
      </c>
      <c r="D272" s="11" t="s">
        <v>321</v>
      </c>
      <c r="E272" s="25">
        <v>76.714285714285708</v>
      </c>
      <c r="F272" s="10"/>
      <c r="G272" s="10"/>
      <c r="H272" s="10"/>
      <c r="I272" s="13">
        <f>(F272+G272+H272)/300*10</f>
        <v>0</v>
      </c>
      <c r="J272" s="13">
        <f>E272+I272</f>
        <v>76.714285714285708</v>
      </c>
      <c r="K272" s="10">
        <v>24</v>
      </c>
    </row>
    <row r="273" spans="1:11" s="14" customFormat="1" x14ac:dyDescent="0.25">
      <c r="A273" s="10">
        <v>4</v>
      </c>
      <c r="B273" s="11" t="s">
        <v>41</v>
      </c>
      <c r="C273" s="11" t="s">
        <v>307</v>
      </c>
      <c r="D273" s="11" t="s">
        <v>334</v>
      </c>
      <c r="E273" s="25">
        <v>76.714285714285708</v>
      </c>
      <c r="F273" s="10"/>
      <c r="G273" s="10"/>
      <c r="H273" s="10"/>
      <c r="I273" s="13">
        <f>(F273+G273+H273)/300*10</f>
        <v>0</v>
      </c>
      <c r="J273" s="13">
        <f>E273+I273</f>
        <v>76.714285714285708</v>
      </c>
      <c r="K273" s="10">
        <v>24</v>
      </c>
    </row>
    <row r="274" spans="1:11" s="14" customFormat="1" x14ac:dyDescent="0.25">
      <c r="A274" s="10">
        <v>4</v>
      </c>
      <c r="B274" s="11" t="s">
        <v>41</v>
      </c>
      <c r="C274" s="11" t="s">
        <v>357</v>
      </c>
      <c r="D274" s="11" t="s">
        <v>364</v>
      </c>
      <c r="E274" s="25">
        <v>76.714285714285708</v>
      </c>
      <c r="F274" s="10"/>
      <c r="G274" s="10"/>
      <c r="H274" s="10"/>
      <c r="I274" s="13">
        <f>(F274+G274+H274)/300*10</f>
        <v>0</v>
      </c>
      <c r="J274" s="13">
        <f>E274+I274</f>
        <v>76.714285714285708</v>
      </c>
      <c r="K274" s="10">
        <v>24</v>
      </c>
    </row>
    <row r="275" spans="1:11" s="14" customFormat="1" x14ac:dyDescent="0.25">
      <c r="A275" s="10">
        <v>4</v>
      </c>
      <c r="B275" s="11" t="s">
        <v>41</v>
      </c>
      <c r="C275" s="11" t="s">
        <v>373</v>
      </c>
      <c r="D275" s="11" t="s">
        <v>382</v>
      </c>
      <c r="E275" s="25">
        <v>76.714285714285708</v>
      </c>
      <c r="F275" s="10"/>
      <c r="G275" s="10"/>
      <c r="H275" s="10"/>
      <c r="I275" s="13">
        <f>(F275+G275+H275)/300*10</f>
        <v>0</v>
      </c>
      <c r="J275" s="13">
        <f>E275+I275</f>
        <v>76.714285714285708</v>
      </c>
      <c r="K275" s="10">
        <v>24</v>
      </c>
    </row>
    <row r="276" spans="1:11" s="14" customFormat="1" x14ac:dyDescent="0.25">
      <c r="A276" s="10">
        <v>4</v>
      </c>
      <c r="B276" s="11" t="s">
        <v>41</v>
      </c>
      <c r="C276" s="11" t="s">
        <v>373</v>
      </c>
      <c r="D276" s="11" t="s">
        <v>386</v>
      </c>
      <c r="E276" s="25">
        <v>76.714285714285708</v>
      </c>
      <c r="F276" s="10"/>
      <c r="G276" s="10"/>
      <c r="H276" s="10"/>
      <c r="I276" s="13">
        <f>(F276+G276+H276)/300*10</f>
        <v>0</v>
      </c>
      <c r="J276" s="13">
        <f>E276+I276</f>
        <v>76.714285714285708</v>
      </c>
      <c r="K276" s="10">
        <v>24</v>
      </c>
    </row>
    <row r="277" spans="1:11" s="14" customFormat="1" x14ac:dyDescent="0.25">
      <c r="A277" s="10">
        <v>4</v>
      </c>
      <c r="B277" s="11" t="s">
        <v>41</v>
      </c>
      <c r="C277" s="11" t="s">
        <v>373</v>
      </c>
      <c r="D277" s="11" t="s">
        <v>381</v>
      </c>
      <c r="E277" s="25">
        <v>76.571428571428569</v>
      </c>
      <c r="F277" s="10"/>
      <c r="G277" s="10"/>
      <c r="H277" s="10"/>
      <c r="I277" s="13">
        <f>(F277+G277+H277)/300*10</f>
        <v>0</v>
      </c>
      <c r="J277" s="13">
        <f>E277+I277</f>
        <v>76.571428571428569</v>
      </c>
      <c r="K277" s="10">
        <v>29</v>
      </c>
    </row>
    <row r="278" spans="1:11" s="14" customFormat="1" x14ac:dyDescent="0.25">
      <c r="A278" s="10">
        <v>4</v>
      </c>
      <c r="B278" s="11" t="s">
        <v>41</v>
      </c>
      <c r="C278" s="11" t="s">
        <v>307</v>
      </c>
      <c r="D278" s="11" t="s">
        <v>316</v>
      </c>
      <c r="E278" s="25">
        <v>76.428571428571431</v>
      </c>
      <c r="F278" s="10"/>
      <c r="G278" s="10"/>
      <c r="H278" s="10"/>
      <c r="I278" s="13">
        <f>(F278+G278+H278)/300*10</f>
        <v>0</v>
      </c>
      <c r="J278" s="13">
        <f>E278+I278</f>
        <v>76.428571428571431</v>
      </c>
      <c r="K278" s="10">
        <v>30</v>
      </c>
    </row>
    <row r="279" spans="1:11" s="14" customFormat="1" x14ac:dyDescent="0.25">
      <c r="A279" s="10">
        <v>4</v>
      </c>
      <c r="B279" s="11" t="s">
        <v>41</v>
      </c>
      <c r="C279" s="11" t="s">
        <v>307</v>
      </c>
      <c r="D279" s="11" t="s">
        <v>318</v>
      </c>
      <c r="E279" s="25">
        <v>76.428571428571431</v>
      </c>
      <c r="F279" s="10"/>
      <c r="G279" s="10"/>
      <c r="H279" s="10"/>
      <c r="I279" s="13">
        <f>(F279+G279+H279)/300*10</f>
        <v>0</v>
      </c>
      <c r="J279" s="13">
        <f>E279+I279</f>
        <v>76.428571428571431</v>
      </c>
      <c r="K279" s="10">
        <v>30</v>
      </c>
    </row>
    <row r="280" spans="1:11" s="14" customFormat="1" x14ac:dyDescent="0.25">
      <c r="A280" s="10">
        <v>4</v>
      </c>
      <c r="B280" s="11" t="s">
        <v>41</v>
      </c>
      <c r="C280" s="11" t="s">
        <v>335</v>
      </c>
      <c r="D280" s="11" t="s">
        <v>352</v>
      </c>
      <c r="E280" s="25">
        <v>76.428571428571431</v>
      </c>
      <c r="F280" s="10"/>
      <c r="G280" s="10"/>
      <c r="H280" s="10"/>
      <c r="I280" s="13">
        <f>(F280+G280+H280)/300*10</f>
        <v>0</v>
      </c>
      <c r="J280" s="13">
        <f>E280+I280</f>
        <v>76.428571428571431</v>
      </c>
      <c r="K280" s="10">
        <v>30</v>
      </c>
    </row>
    <row r="281" spans="1:11" s="14" customFormat="1" x14ac:dyDescent="0.25">
      <c r="A281" s="10">
        <v>4</v>
      </c>
      <c r="B281" s="11" t="s">
        <v>41</v>
      </c>
      <c r="C281" s="11" t="s">
        <v>357</v>
      </c>
      <c r="D281" s="11" t="s">
        <v>365</v>
      </c>
      <c r="E281" s="25">
        <v>76.428571428571431</v>
      </c>
      <c r="F281" s="10"/>
      <c r="G281" s="10"/>
      <c r="H281" s="10"/>
      <c r="I281" s="13">
        <f>(F281+G281+H281)/300*10</f>
        <v>0</v>
      </c>
      <c r="J281" s="13">
        <f>E281+I281</f>
        <v>76.428571428571431</v>
      </c>
      <c r="K281" s="10">
        <v>30</v>
      </c>
    </row>
    <row r="282" spans="1:11" s="14" customFormat="1" x14ac:dyDescent="0.25">
      <c r="A282" s="10">
        <v>4</v>
      </c>
      <c r="B282" s="11" t="s">
        <v>41</v>
      </c>
      <c r="C282" s="11" t="s">
        <v>357</v>
      </c>
      <c r="D282" s="11" t="s">
        <v>361</v>
      </c>
      <c r="E282" s="25">
        <v>76.285714285714292</v>
      </c>
      <c r="F282" s="10"/>
      <c r="G282" s="10"/>
      <c r="H282" s="10"/>
      <c r="I282" s="13">
        <f>(F282+G282+H282)/300*10</f>
        <v>0</v>
      </c>
      <c r="J282" s="13">
        <f>E282+I282</f>
        <v>76.285714285714292</v>
      </c>
      <c r="K282" s="10">
        <v>34</v>
      </c>
    </row>
    <row r="283" spans="1:11" s="14" customFormat="1" x14ac:dyDescent="0.25">
      <c r="A283" s="10">
        <v>4</v>
      </c>
      <c r="B283" s="11" t="s">
        <v>41</v>
      </c>
      <c r="C283" s="11" t="s">
        <v>357</v>
      </c>
      <c r="D283" s="11" t="s">
        <v>370</v>
      </c>
      <c r="E283" s="25">
        <v>76.285714285714292</v>
      </c>
      <c r="F283" s="10"/>
      <c r="G283" s="10"/>
      <c r="H283" s="10"/>
      <c r="I283" s="13">
        <f>(F283+G283+H283)/300*10</f>
        <v>0</v>
      </c>
      <c r="J283" s="13">
        <f>E283+I283</f>
        <v>76.285714285714292</v>
      </c>
      <c r="K283" s="10">
        <v>34</v>
      </c>
    </row>
    <row r="284" spans="1:11" s="14" customFormat="1" x14ac:dyDescent="0.25">
      <c r="A284" s="10">
        <v>4</v>
      </c>
      <c r="B284" s="11" t="s">
        <v>41</v>
      </c>
      <c r="C284" s="11" t="s">
        <v>307</v>
      </c>
      <c r="D284" s="11" t="s">
        <v>310</v>
      </c>
      <c r="E284" s="25">
        <v>76.142857142857139</v>
      </c>
      <c r="F284" s="10"/>
      <c r="G284" s="10"/>
      <c r="H284" s="10"/>
      <c r="I284" s="13">
        <f>(F284+G284+H284)/300*10</f>
        <v>0</v>
      </c>
      <c r="J284" s="13">
        <f>E284+I284</f>
        <v>76.142857142857139</v>
      </c>
      <c r="K284" s="10">
        <v>36</v>
      </c>
    </row>
    <row r="285" spans="1:11" s="14" customFormat="1" x14ac:dyDescent="0.25">
      <c r="A285" s="10">
        <v>4</v>
      </c>
      <c r="B285" s="11" t="s">
        <v>41</v>
      </c>
      <c r="C285" s="11" t="s">
        <v>307</v>
      </c>
      <c r="D285" s="11" t="s">
        <v>320</v>
      </c>
      <c r="E285" s="25">
        <v>76.142857142857139</v>
      </c>
      <c r="F285" s="10"/>
      <c r="G285" s="10"/>
      <c r="H285" s="10"/>
      <c r="I285" s="13">
        <f>(F285+G285+H285)/300*10</f>
        <v>0</v>
      </c>
      <c r="J285" s="13">
        <f>E285+I285</f>
        <v>76.142857142857139</v>
      </c>
      <c r="K285" s="10">
        <v>36</v>
      </c>
    </row>
    <row r="286" spans="1:11" s="14" customFormat="1" x14ac:dyDescent="0.25">
      <c r="A286" s="10">
        <v>4</v>
      </c>
      <c r="B286" s="11" t="s">
        <v>41</v>
      </c>
      <c r="C286" s="11" t="s">
        <v>307</v>
      </c>
      <c r="D286" s="11" t="s">
        <v>329</v>
      </c>
      <c r="E286" s="25">
        <v>76.142857142857139</v>
      </c>
      <c r="F286" s="10"/>
      <c r="G286" s="10"/>
      <c r="H286" s="10"/>
      <c r="I286" s="13">
        <f>(F286+G286+H286)/300*10</f>
        <v>0</v>
      </c>
      <c r="J286" s="13">
        <f>E286+I286</f>
        <v>76.142857142857139</v>
      </c>
      <c r="K286" s="10">
        <v>36</v>
      </c>
    </row>
    <row r="287" spans="1:11" s="14" customFormat="1" x14ac:dyDescent="0.25">
      <c r="A287" s="10">
        <v>4</v>
      </c>
      <c r="B287" s="11" t="s">
        <v>41</v>
      </c>
      <c r="C287" s="11" t="s">
        <v>335</v>
      </c>
      <c r="D287" s="11" t="s">
        <v>342</v>
      </c>
      <c r="E287" s="25">
        <v>76.142857142857139</v>
      </c>
      <c r="F287" s="10"/>
      <c r="G287" s="10"/>
      <c r="H287" s="10"/>
      <c r="I287" s="13">
        <f>(F287+G287+H287)/300*10</f>
        <v>0</v>
      </c>
      <c r="J287" s="13">
        <f>E287+I287</f>
        <v>76.142857142857139</v>
      </c>
      <c r="K287" s="10">
        <v>36</v>
      </c>
    </row>
    <row r="288" spans="1:11" s="14" customFormat="1" x14ac:dyDescent="0.25">
      <c r="A288" s="10">
        <v>4</v>
      </c>
      <c r="B288" s="11" t="s">
        <v>41</v>
      </c>
      <c r="C288" s="11" t="s">
        <v>357</v>
      </c>
      <c r="D288" s="11" t="s">
        <v>372</v>
      </c>
      <c r="E288" s="25">
        <v>76.142857142857139</v>
      </c>
      <c r="F288" s="10"/>
      <c r="G288" s="10"/>
      <c r="H288" s="10"/>
      <c r="I288" s="13">
        <f>(F288+G288+H288)/300*10</f>
        <v>0</v>
      </c>
      <c r="J288" s="13">
        <f>E288+I288</f>
        <v>76.142857142857139</v>
      </c>
      <c r="K288" s="10">
        <v>36</v>
      </c>
    </row>
    <row r="289" spans="1:11" s="14" customFormat="1" x14ac:dyDescent="0.25">
      <c r="A289" s="10">
        <v>4</v>
      </c>
      <c r="B289" s="11" t="s">
        <v>41</v>
      </c>
      <c r="C289" s="11" t="s">
        <v>307</v>
      </c>
      <c r="D289" s="11" t="s">
        <v>323</v>
      </c>
      <c r="E289" s="25">
        <v>76</v>
      </c>
      <c r="F289" s="10"/>
      <c r="G289" s="10"/>
      <c r="H289" s="10"/>
      <c r="I289" s="13">
        <f>(F289+G289+H289)/300*10</f>
        <v>0</v>
      </c>
      <c r="J289" s="13">
        <f>E289+I289</f>
        <v>76</v>
      </c>
      <c r="K289" s="10">
        <v>41</v>
      </c>
    </row>
    <row r="290" spans="1:11" s="14" customFormat="1" x14ac:dyDescent="0.25">
      <c r="A290" s="10">
        <v>4</v>
      </c>
      <c r="B290" s="11" t="s">
        <v>41</v>
      </c>
      <c r="C290" s="11" t="s">
        <v>307</v>
      </c>
      <c r="D290" s="11" t="s">
        <v>314</v>
      </c>
      <c r="E290" s="25">
        <v>75.857142857142861</v>
      </c>
      <c r="F290" s="10"/>
      <c r="G290" s="10"/>
      <c r="H290" s="10"/>
      <c r="I290" s="13">
        <f>(F290+G290+H290)/300*10</f>
        <v>0</v>
      </c>
      <c r="J290" s="13">
        <f>E290+I290</f>
        <v>75.857142857142861</v>
      </c>
      <c r="K290" s="10">
        <v>42</v>
      </c>
    </row>
    <row r="291" spans="1:11" s="14" customFormat="1" x14ac:dyDescent="0.25">
      <c r="A291" s="10">
        <v>4</v>
      </c>
      <c r="B291" s="11" t="s">
        <v>41</v>
      </c>
      <c r="C291" s="11" t="s">
        <v>357</v>
      </c>
      <c r="D291" s="11" t="s">
        <v>363</v>
      </c>
      <c r="E291" s="25">
        <v>75.857142857142861</v>
      </c>
      <c r="F291" s="10"/>
      <c r="G291" s="10"/>
      <c r="H291" s="10"/>
      <c r="I291" s="13">
        <f>(F291+G291+H291)/300*10</f>
        <v>0</v>
      </c>
      <c r="J291" s="13">
        <f>E291+I291</f>
        <v>75.857142857142861</v>
      </c>
      <c r="K291" s="10">
        <v>42</v>
      </c>
    </row>
    <row r="292" spans="1:11" s="14" customFormat="1" x14ac:dyDescent="0.25">
      <c r="A292" s="10">
        <v>4</v>
      </c>
      <c r="B292" s="11" t="s">
        <v>41</v>
      </c>
      <c r="C292" s="11" t="s">
        <v>335</v>
      </c>
      <c r="D292" s="11" t="s">
        <v>350</v>
      </c>
      <c r="E292" s="25">
        <v>75.714285714285708</v>
      </c>
      <c r="F292" s="10"/>
      <c r="G292" s="10"/>
      <c r="H292" s="10"/>
      <c r="I292" s="13">
        <f>(F292+G292+H292)/300*10</f>
        <v>0</v>
      </c>
      <c r="J292" s="13">
        <f>E292+I292</f>
        <v>75.714285714285708</v>
      </c>
      <c r="K292" s="10">
        <v>44</v>
      </c>
    </row>
    <row r="293" spans="1:11" s="14" customFormat="1" x14ac:dyDescent="0.25">
      <c r="A293" s="10">
        <v>4</v>
      </c>
      <c r="B293" s="11" t="s">
        <v>41</v>
      </c>
      <c r="C293" s="11" t="s">
        <v>335</v>
      </c>
      <c r="D293" s="11" t="s">
        <v>351</v>
      </c>
      <c r="E293" s="25">
        <v>75.714285714285708</v>
      </c>
      <c r="F293" s="10"/>
      <c r="G293" s="10"/>
      <c r="H293" s="10"/>
      <c r="I293" s="13">
        <f>(F293+G293+H293)/300*10</f>
        <v>0</v>
      </c>
      <c r="J293" s="13">
        <f>E293+I293</f>
        <v>75.714285714285708</v>
      </c>
      <c r="K293" s="10">
        <v>44</v>
      </c>
    </row>
    <row r="294" spans="1:11" s="14" customFormat="1" x14ac:dyDescent="0.25">
      <c r="A294" s="10">
        <v>4</v>
      </c>
      <c r="B294" s="11" t="s">
        <v>41</v>
      </c>
      <c r="C294" s="11" t="s">
        <v>357</v>
      </c>
      <c r="D294" s="11" t="s">
        <v>359</v>
      </c>
      <c r="E294" s="25">
        <v>75.714285714285708</v>
      </c>
      <c r="F294" s="10"/>
      <c r="G294" s="10"/>
      <c r="H294" s="10"/>
      <c r="I294" s="13">
        <f>(F294+G294+H294)/300*10</f>
        <v>0</v>
      </c>
      <c r="J294" s="13">
        <f>E294+I294</f>
        <v>75.714285714285708</v>
      </c>
      <c r="K294" s="10">
        <v>44</v>
      </c>
    </row>
    <row r="295" spans="1:11" s="14" customFormat="1" x14ac:dyDescent="0.25">
      <c r="A295" s="10">
        <v>4</v>
      </c>
      <c r="B295" s="11" t="s">
        <v>41</v>
      </c>
      <c r="C295" s="11" t="s">
        <v>357</v>
      </c>
      <c r="D295" s="11" t="s">
        <v>360</v>
      </c>
      <c r="E295" s="25">
        <v>75.714285714285708</v>
      </c>
      <c r="F295" s="10"/>
      <c r="G295" s="10"/>
      <c r="H295" s="10"/>
      <c r="I295" s="13">
        <f>(F295+G295+H295)/300*10</f>
        <v>0</v>
      </c>
      <c r="J295" s="13">
        <f>E295+I295</f>
        <v>75.714285714285708</v>
      </c>
      <c r="K295" s="10">
        <v>44</v>
      </c>
    </row>
    <row r="296" spans="1:11" s="14" customFormat="1" x14ac:dyDescent="0.25">
      <c r="A296" s="10">
        <v>4</v>
      </c>
      <c r="B296" s="11" t="s">
        <v>41</v>
      </c>
      <c r="C296" s="11" t="s">
        <v>357</v>
      </c>
      <c r="D296" s="11" t="s">
        <v>367</v>
      </c>
      <c r="E296" s="25">
        <v>75.714285714285708</v>
      </c>
      <c r="F296" s="10"/>
      <c r="G296" s="10"/>
      <c r="H296" s="10"/>
      <c r="I296" s="13">
        <f>(F296+G296+H296)/300*10</f>
        <v>0</v>
      </c>
      <c r="J296" s="13">
        <f>E296+I296</f>
        <v>75.714285714285708</v>
      </c>
      <c r="K296" s="10">
        <v>44</v>
      </c>
    </row>
    <row r="297" spans="1:11" s="14" customFormat="1" x14ac:dyDescent="0.25">
      <c r="A297" s="10">
        <v>4</v>
      </c>
      <c r="B297" s="11" t="s">
        <v>41</v>
      </c>
      <c r="C297" s="11" t="s">
        <v>373</v>
      </c>
      <c r="D297" s="11" t="s">
        <v>380</v>
      </c>
      <c r="E297" s="25">
        <v>75.714285714285708</v>
      </c>
      <c r="F297" s="10"/>
      <c r="G297" s="10"/>
      <c r="H297" s="10"/>
      <c r="I297" s="13">
        <f>(F297+G297+H297)/300*10</f>
        <v>0</v>
      </c>
      <c r="J297" s="13">
        <f>E297+I297</f>
        <v>75.714285714285708</v>
      </c>
      <c r="K297" s="10">
        <v>44</v>
      </c>
    </row>
    <row r="298" spans="1:11" s="14" customFormat="1" x14ac:dyDescent="0.25">
      <c r="A298" s="10">
        <v>4</v>
      </c>
      <c r="B298" s="11" t="s">
        <v>41</v>
      </c>
      <c r="C298" s="11" t="s">
        <v>373</v>
      </c>
      <c r="D298" s="11" t="s">
        <v>391</v>
      </c>
      <c r="E298" s="25">
        <v>75.714285714285708</v>
      </c>
      <c r="F298" s="10"/>
      <c r="G298" s="10"/>
      <c r="H298" s="10"/>
      <c r="I298" s="13">
        <f>(F298+G298+H298)/300*10</f>
        <v>0</v>
      </c>
      <c r="J298" s="13">
        <f>E298+I298</f>
        <v>75.714285714285708</v>
      </c>
      <c r="K298" s="10">
        <v>44</v>
      </c>
    </row>
    <row r="299" spans="1:11" s="14" customFormat="1" x14ac:dyDescent="0.25">
      <c r="A299" s="10">
        <v>4</v>
      </c>
      <c r="B299" s="11" t="s">
        <v>41</v>
      </c>
      <c r="C299" s="11" t="s">
        <v>307</v>
      </c>
      <c r="D299" s="11" t="s">
        <v>330</v>
      </c>
      <c r="E299" s="25">
        <v>75.571428571428569</v>
      </c>
      <c r="F299" s="10"/>
      <c r="G299" s="10"/>
      <c r="H299" s="10"/>
      <c r="I299" s="13">
        <f>(F299+G299+H299)/300*10</f>
        <v>0</v>
      </c>
      <c r="J299" s="13">
        <f>E299+I299</f>
        <v>75.571428571428569</v>
      </c>
      <c r="K299" s="10">
        <v>51</v>
      </c>
    </row>
    <row r="300" spans="1:11" s="14" customFormat="1" x14ac:dyDescent="0.25">
      <c r="A300" s="10">
        <v>4</v>
      </c>
      <c r="B300" s="11" t="s">
        <v>41</v>
      </c>
      <c r="C300" s="11" t="s">
        <v>373</v>
      </c>
      <c r="D300" s="11" t="s">
        <v>388</v>
      </c>
      <c r="E300" s="25">
        <v>75.571428571428569</v>
      </c>
      <c r="F300" s="10"/>
      <c r="G300" s="10"/>
      <c r="H300" s="10"/>
      <c r="I300" s="13">
        <f>(F300+G300+H300)/300*10</f>
        <v>0</v>
      </c>
      <c r="J300" s="13">
        <f>E300+I300</f>
        <v>75.571428571428569</v>
      </c>
      <c r="K300" s="10">
        <v>51</v>
      </c>
    </row>
    <row r="301" spans="1:11" s="14" customFormat="1" x14ac:dyDescent="0.25">
      <c r="A301" s="10">
        <v>4</v>
      </c>
      <c r="B301" s="11" t="s">
        <v>41</v>
      </c>
      <c r="C301" s="11" t="s">
        <v>335</v>
      </c>
      <c r="D301" s="11" t="s">
        <v>347</v>
      </c>
      <c r="E301" s="25">
        <v>75.428571428571431</v>
      </c>
      <c r="F301" s="10"/>
      <c r="G301" s="10"/>
      <c r="H301" s="10"/>
      <c r="I301" s="13">
        <f>(F301+G301+H301)/300*10</f>
        <v>0</v>
      </c>
      <c r="J301" s="13">
        <f>E301+I301</f>
        <v>75.428571428571431</v>
      </c>
      <c r="K301" s="10">
        <v>53</v>
      </c>
    </row>
    <row r="302" spans="1:11" s="14" customFormat="1" x14ac:dyDescent="0.25">
      <c r="A302" s="10">
        <v>4</v>
      </c>
      <c r="B302" s="11" t="s">
        <v>41</v>
      </c>
      <c r="C302" s="11" t="s">
        <v>373</v>
      </c>
      <c r="D302" s="11" t="s">
        <v>378</v>
      </c>
      <c r="E302" s="25">
        <v>75.428571428571431</v>
      </c>
      <c r="F302" s="10"/>
      <c r="G302" s="10"/>
      <c r="H302" s="10"/>
      <c r="I302" s="13">
        <f>(F302+G302+H302)/300*10</f>
        <v>0</v>
      </c>
      <c r="J302" s="13">
        <f>E302+I302</f>
        <v>75.428571428571431</v>
      </c>
      <c r="K302" s="10">
        <v>53</v>
      </c>
    </row>
    <row r="303" spans="1:11" s="14" customFormat="1" x14ac:dyDescent="0.25">
      <c r="A303" s="10">
        <v>4</v>
      </c>
      <c r="B303" s="11" t="s">
        <v>41</v>
      </c>
      <c r="C303" s="11" t="s">
        <v>373</v>
      </c>
      <c r="D303" s="11" t="s">
        <v>389</v>
      </c>
      <c r="E303" s="25">
        <v>75.428571428571431</v>
      </c>
      <c r="F303" s="10"/>
      <c r="G303" s="10"/>
      <c r="H303" s="10"/>
      <c r="I303" s="13">
        <f>(F303+G303+H303)/300*10</f>
        <v>0</v>
      </c>
      <c r="J303" s="13">
        <f>E303+I303</f>
        <v>75.428571428571431</v>
      </c>
      <c r="K303" s="10">
        <v>53</v>
      </c>
    </row>
    <row r="304" spans="1:11" s="14" customFormat="1" x14ac:dyDescent="0.25">
      <c r="A304" s="10">
        <v>4</v>
      </c>
      <c r="B304" s="11" t="s">
        <v>41</v>
      </c>
      <c r="C304" s="11" t="s">
        <v>335</v>
      </c>
      <c r="D304" s="11" t="s">
        <v>345</v>
      </c>
      <c r="E304" s="25">
        <v>75.285714285714292</v>
      </c>
      <c r="F304" s="10"/>
      <c r="G304" s="10"/>
      <c r="H304" s="10"/>
      <c r="I304" s="13">
        <f>(F304+G304+H304)/300*10</f>
        <v>0</v>
      </c>
      <c r="J304" s="13">
        <f>E304+I304</f>
        <v>75.285714285714292</v>
      </c>
      <c r="K304" s="10">
        <v>56</v>
      </c>
    </row>
    <row r="305" spans="1:11" s="14" customFormat="1" x14ac:dyDescent="0.25">
      <c r="A305" s="10">
        <v>4</v>
      </c>
      <c r="B305" s="11" t="s">
        <v>41</v>
      </c>
      <c r="C305" s="11" t="s">
        <v>357</v>
      </c>
      <c r="D305" s="11" t="s">
        <v>362</v>
      </c>
      <c r="E305" s="25">
        <v>75.285714285714292</v>
      </c>
      <c r="F305" s="10"/>
      <c r="G305" s="10"/>
      <c r="H305" s="10"/>
      <c r="I305" s="13">
        <f>(F305+G305+H305)/300*10</f>
        <v>0</v>
      </c>
      <c r="J305" s="13">
        <f>E305+I305</f>
        <v>75.285714285714292</v>
      </c>
      <c r="K305" s="10">
        <v>56</v>
      </c>
    </row>
    <row r="306" spans="1:11" s="14" customFormat="1" x14ac:dyDescent="0.25">
      <c r="A306" s="10">
        <v>4</v>
      </c>
      <c r="B306" s="11" t="s">
        <v>41</v>
      </c>
      <c r="C306" s="11" t="s">
        <v>357</v>
      </c>
      <c r="D306" s="11" t="s">
        <v>366</v>
      </c>
      <c r="E306" s="25">
        <v>75.285714285714292</v>
      </c>
      <c r="F306" s="10"/>
      <c r="G306" s="10"/>
      <c r="H306" s="10"/>
      <c r="I306" s="13">
        <f>(F306+G306+H306)/300*10</f>
        <v>0</v>
      </c>
      <c r="J306" s="13">
        <f>E306+I306</f>
        <v>75.285714285714292</v>
      </c>
      <c r="K306" s="10">
        <v>56</v>
      </c>
    </row>
    <row r="307" spans="1:11" s="14" customFormat="1" x14ac:dyDescent="0.25">
      <c r="A307" s="10">
        <v>4</v>
      </c>
      <c r="B307" s="11" t="s">
        <v>41</v>
      </c>
      <c r="C307" s="11" t="s">
        <v>373</v>
      </c>
      <c r="D307" s="11" t="s">
        <v>376</v>
      </c>
      <c r="E307" s="25">
        <v>75.285714285714292</v>
      </c>
      <c r="F307" s="10"/>
      <c r="G307" s="10"/>
      <c r="H307" s="10"/>
      <c r="I307" s="13">
        <f>(F307+G307+H307)/300*10</f>
        <v>0</v>
      </c>
      <c r="J307" s="13">
        <f>E307+I307</f>
        <v>75.285714285714292</v>
      </c>
      <c r="K307" s="10">
        <v>56</v>
      </c>
    </row>
    <row r="308" spans="1:11" s="14" customFormat="1" x14ac:dyDescent="0.25">
      <c r="A308" s="10">
        <v>4</v>
      </c>
      <c r="B308" s="11" t="s">
        <v>41</v>
      </c>
      <c r="C308" s="11" t="s">
        <v>357</v>
      </c>
      <c r="D308" s="11" t="s">
        <v>371</v>
      </c>
      <c r="E308" s="25">
        <v>74.285714285714292</v>
      </c>
      <c r="F308" s="10"/>
      <c r="G308" s="10"/>
      <c r="H308" s="10"/>
      <c r="I308" s="13">
        <f>(F308+G308+H308)/300*10</f>
        <v>0</v>
      </c>
      <c r="J308" s="13">
        <f>E308+I308</f>
        <v>74.285714285714292</v>
      </c>
      <c r="K308" s="10">
        <v>60</v>
      </c>
    </row>
    <row r="309" spans="1:11" s="14" customFormat="1" x14ac:dyDescent="0.25">
      <c r="A309" s="10">
        <v>4</v>
      </c>
      <c r="B309" s="11" t="s">
        <v>41</v>
      </c>
      <c r="C309" s="11" t="s">
        <v>373</v>
      </c>
      <c r="D309" s="11" t="s">
        <v>385</v>
      </c>
      <c r="E309" s="25">
        <v>73.857142857142861</v>
      </c>
      <c r="F309" s="10"/>
      <c r="G309" s="10"/>
      <c r="H309" s="10"/>
      <c r="I309" s="13">
        <f>(F309+G309+H309)/300*10</f>
        <v>0</v>
      </c>
      <c r="J309" s="13">
        <f>E309+I309</f>
        <v>73.857142857142861</v>
      </c>
      <c r="K309" s="10">
        <v>61</v>
      </c>
    </row>
    <row r="310" spans="1:11" s="14" customFormat="1" x14ac:dyDescent="0.25">
      <c r="A310" s="10">
        <v>4</v>
      </c>
      <c r="B310" s="11" t="s">
        <v>41</v>
      </c>
      <c r="C310" s="11" t="s">
        <v>335</v>
      </c>
      <c r="D310" s="11" t="s">
        <v>339</v>
      </c>
      <c r="E310" s="25">
        <v>73.285714285714292</v>
      </c>
      <c r="F310" s="10"/>
      <c r="G310" s="10"/>
      <c r="H310" s="10"/>
      <c r="I310" s="13">
        <f>(F310+G310+H310)/300*10</f>
        <v>0</v>
      </c>
      <c r="J310" s="13">
        <f>E310+I310</f>
        <v>73.285714285714292</v>
      </c>
      <c r="K310" s="10">
        <v>62</v>
      </c>
    </row>
    <row r="311" spans="1:11" s="14" customFormat="1" x14ac:dyDescent="0.25">
      <c r="A311" s="10">
        <v>4</v>
      </c>
      <c r="B311" s="11" t="s">
        <v>41</v>
      </c>
      <c r="C311" s="11" t="s">
        <v>335</v>
      </c>
      <c r="D311" s="11" t="s">
        <v>343</v>
      </c>
      <c r="E311" s="25">
        <v>73.142857142857139</v>
      </c>
      <c r="F311" s="10"/>
      <c r="G311" s="10"/>
      <c r="H311" s="10"/>
      <c r="I311" s="13">
        <f>(F311+G311+H311)/300*10</f>
        <v>0</v>
      </c>
      <c r="J311" s="13">
        <f>E311+I311</f>
        <v>73.142857142857139</v>
      </c>
      <c r="K311" s="10">
        <v>63</v>
      </c>
    </row>
    <row r="312" spans="1:11" s="14" customFormat="1" x14ac:dyDescent="0.25">
      <c r="A312" s="10">
        <v>4</v>
      </c>
      <c r="B312" s="11" t="s">
        <v>41</v>
      </c>
      <c r="C312" s="11" t="s">
        <v>335</v>
      </c>
      <c r="D312" s="11" t="s">
        <v>354</v>
      </c>
      <c r="E312" s="25">
        <v>73.142857142857139</v>
      </c>
      <c r="F312" s="10"/>
      <c r="G312" s="10"/>
      <c r="H312" s="10"/>
      <c r="I312" s="13">
        <f>(F312+G312+H312)/300*10</f>
        <v>0</v>
      </c>
      <c r="J312" s="13">
        <f>E312+I312</f>
        <v>73.142857142857139</v>
      </c>
      <c r="K312" s="10">
        <v>63</v>
      </c>
    </row>
    <row r="313" spans="1:11" s="14" customFormat="1" x14ac:dyDescent="0.25">
      <c r="A313" s="10">
        <v>4</v>
      </c>
      <c r="B313" s="11" t="s">
        <v>41</v>
      </c>
      <c r="C313" s="11" t="s">
        <v>335</v>
      </c>
      <c r="D313" s="11" t="s">
        <v>355</v>
      </c>
      <c r="E313" s="25">
        <v>72.428571428571431</v>
      </c>
      <c r="F313" s="10"/>
      <c r="G313" s="10"/>
      <c r="H313" s="10"/>
      <c r="I313" s="13">
        <f>(F313+G313+H313)/300*10</f>
        <v>0</v>
      </c>
      <c r="J313" s="13">
        <f>E313+I313</f>
        <v>72.428571428571431</v>
      </c>
      <c r="K313" s="10">
        <v>65</v>
      </c>
    </row>
    <row r="314" spans="1:11" s="14" customFormat="1" x14ac:dyDescent="0.25">
      <c r="A314" s="10">
        <v>4</v>
      </c>
      <c r="B314" s="11" t="s">
        <v>41</v>
      </c>
      <c r="C314" s="11" t="s">
        <v>307</v>
      </c>
      <c r="D314" s="11" t="s">
        <v>308</v>
      </c>
      <c r="E314" s="25">
        <v>71.857142857142861</v>
      </c>
      <c r="F314" s="10"/>
      <c r="G314" s="10"/>
      <c r="H314" s="10"/>
      <c r="I314" s="13">
        <f>(F314+G314+H314)/300*10</f>
        <v>0</v>
      </c>
      <c r="J314" s="13">
        <f>E314+I314</f>
        <v>71.857142857142861</v>
      </c>
      <c r="K314" s="10">
        <v>66</v>
      </c>
    </row>
    <row r="315" spans="1:11" s="14" customFormat="1" x14ac:dyDescent="0.25">
      <c r="A315" s="10">
        <v>4</v>
      </c>
      <c r="B315" s="11" t="s">
        <v>41</v>
      </c>
      <c r="C315" s="11" t="s">
        <v>307</v>
      </c>
      <c r="D315" s="11" t="s">
        <v>309</v>
      </c>
      <c r="E315" s="25">
        <v>71.428571428571431</v>
      </c>
      <c r="F315" s="10"/>
      <c r="G315" s="10"/>
      <c r="H315" s="10"/>
      <c r="I315" s="13">
        <f>(F315+G315+H315)/300*10</f>
        <v>0</v>
      </c>
      <c r="J315" s="13">
        <f>E315+I315</f>
        <v>71.428571428571431</v>
      </c>
      <c r="K315" s="10">
        <v>67</v>
      </c>
    </row>
    <row r="316" spans="1:11" s="14" customFormat="1" x14ac:dyDescent="0.25">
      <c r="A316" s="10">
        <v>4</v>
      </c>
      <c r="B316" s="11" t="s">
        <v>41</v>
      </c>
      <c r="C316" s="11" t="s">
        <v>307</v>
      </c>
      <c r="D316" s="11" t="s">
        <v>315</v>
      </c>
      <c r="E316" s="25">
        <v>69.714285714285708</v>
      </c>
      <c r="F316" s="10"/>
      <c r="G316" s="10"/>
      <c r="H316" s="10"/>
      <c r="I316" s="13">
        <f>(F316+G316+H316)/300*10</f>
        <v>0</v>
      </c>
      <c r="J316" s="13">
        <f>E316+I316</f>
        <v>69.714285714285708</v>
      </c>
      <c r="K316" s="10">
        <v>68</v>
      </c>
    </row>
    <row r="317" spans="1:11" s="14" customFormat="1" x14ac:dyDescent="0.25">
      <c r="A317" s="10">
        <v>4</v>
      </c>
      <c r="B317" s="11" t="s">
        <v>41</v>
      </c>
      <c r="C317" s="11" t="s">
        <v>373</v>
      </c>
      <c r="D317" s="11" t="s">
        <v>379</v>
      </c>
      <c r="E317" s="25">
        <v>69.375</v>
      </c>
      <c r="F317" s="10"/>
      <c r="G317" s="10"/>
      <c r="H317" s="10"/>
      <c r="I317" s="13">
        <f>(F317+G317+H317)/300*10</f>
        <v>0</v>
      </c>
      <c r="J317" s="13">
        <f>E317+I317</f>
        <v>69.375</v>
      </c>
      <c r="K317" s="10">
        <v>69</v>
      </c>
    </row>
    <row r="318" spans="1:11" s="14" customFormat="1" x14ac:dyDescent="0.25">
      <c r="A318" s="10">
        <v>4</v>
      </c>
      <c r="B318" s="11" t="s">
        <v>41</v>
      </c>
      <c r="C318" s="11" t="s">
        <v>307</v>
      </c>
      <c r="D318" s="11" t="s">
        <v>324</v>
      </c>
      <c r="E318" s="25">
        <v>69.285714285714292</v>
      </c>
      <c r="F318" s="10"/>
      <c r="G318" s="10"/>
      <c r="H318" s="10"/>
      <c r="I318" s="13">
        <f>(F318+G318+H318)/300*10</f>
        <v>0</v>
      </c>
      <c r="J318" s="13">
        <f>E318+I318</f>
        <v>69.285714285714292</v>
      </c>
      <c r="K318" s="10">
        <v>70</v>
      </c>
    </row>
    <row r="319" spans="1:11" s="14" customFormat="1" x14ac:dyDescent="0.25">
      <c r="A319" s="10">
        <v>4</v>
      </c>
      <c r="B319" s="11" t="s">
        <v>41</v>
      </c>
      <c r="C319" s="11" t="s">
        <v>357</v>
      </c>
      <c r="D319" s="11" t="s">
        <v>358</v>
      </c>
      <c r="E319" s="25">
        <v>69</v>
      </c>
      <c r="F319" s="10"/>
      <c r="G319" s="10"/>
      <c r="H319" s="10"/>
      <c r="I319" s="13">
        <f>(F319+G319+H319)/300*10</f>
        <v>0</v>
      </c>
      <c r="J319" s="13">
        <f>E319+I319</f>
        <v>69</v>
      </c>
      <c r="K319" s="10">
        <v>71</v>
      </c>
    </row>
    <row r="320" spans="1:11" s="14" customFormat="1" x14ac:dyDescent="0.25">
      <c r="A320" s="10">
        <v>4</v>
      </c>
      <c r="B320" s="11" t="s">
        <v>41</v>
      </c>
      <c r="C320" s="11" t="s">
        <v>307</v>
      </c>
      <c r="D320" s="11" t="s">
        <v>332</v>
      </c>
      <c r="E320" s="25">
        <v>68.714285714285708</v>
      </c>
      <c r="F320" s="10"/>
      <c r="G320" s="10"/>
      <c r="H320" s="10"/>
      <c r="I320" s="13">
        <f>(F320+G320+H320)/300*10</f>
        <v>0</v>
      </c>
      <c r="J320" s="13">
        <f>E320+I320</f>
        <v>68.714285714285708</v>
      </c>
      <c r="K320" s="10">
        <v>72</v>
      </c>
    </row>
    <row r="321" spans="1:11" s="14" customFormat="1" x14ac:dyDescent="0.25">
      <c r="A321" s="10">
        <v>4</v>
      </c>
      <c r="B321" s="11" t="s">
        <v>41</v>
      </c>
      <c r="C321" s="11" t="s">
        <v>373</v>
      </c>
      <c r="D321" s="11" t="s">
        <v>387</v>
      </c>
      <c r="E321" s="25">
        <v>68.375</v>
      </c>
      <c r="F321" s="10"/>
      <c r="G321" s="10"/>
      <c r="H321" s="10"/>
      <c r="I321" s="13">
        <f>(F321+G321+H321)/300*10</f>
        <v>0</v>
      </c>
      <c r="J321" s="13">
        <f>E321+I321</f>
        <v>68.375</v>
      </c>
      <c r="K321" s="10">
        <v>73</v>
      </c>
    </row>
    <row r="322" spans="1:11" s="14" customFormat="1" x14ac:dyDescent="0.25">
      <c r="A322" s="10">
        <v>4</v>
      </c>
      <c r="B322" s="11" t="s">
        <v>41</v>
      </c>
      <c r="C322" s="11" t="s">
        <v>335</v>
      </c>
      <c r="D322" s="11" t="s">
        <v>341</v>
      </c>
      <c r="E322" s="25">
        <v>68.285714285714292</v>
      </c>
      <c r="F322" s="10"/>
      <c r="G322" s="10"/>
      <c r="H322" s="10"/>
      <c r="I322" s="13">
        <f>(F322+G322+H322)/300*10</f>
        <v>0</v>
      </c>
      <c r="J322" s="13">
        <f>E322+I322</f>
        <v>68.285714285714292</v>
      </c>
      <c r="K322" s="10">
        <v>74</v>
      </c>
    </row>
    <row r="323" spans="1:11" s="14" customFormat="1" x14ac:dyDescent="0.25">
      <c r="A323" s="10">
        <v>4</v>
      </c>
      <c r="B323" s="11" t="s">
        <v>41</v>
      </c>
      <c r="C323" s="11" t="s">
        <v>307</v>
      </c>
      <c r="D323" s="11" t="s">
        <v>322</v>
      </c>
      <c r="E323" s="25">
        <v>67.428571428571431</v>
      </c>
      <c r="F323" s="10"/>
      <c r="G323" s="10"/>
      <c r="H323" s="10"/>
      <c r="I323" s="13">
        <f>(F323+G323+H323)/300*10</f>
        <v>0</v>
      </c>
      <c r="J323" s="13">
        <f>E323+I323</f>
        <v>67.428571428571431</v>
      </c>
      <c r="K323" s="10">
        <v>75</v>
      </c>
    </row>
    <row r="324" spans="1:11" s="14" customFormat="1" x14ac:dyDescent="0.25">
      <c r="A324" s="10">
        <v>4</v>
      </c>
      <c r="B324" s="11" t="s">
        <v>41</v>
      </c>
      <c r="C324" s="11" t="s">
        <v>335</v>
      </c>
      <c r="D324" s="11" t="s">
        <v>340</v>
      </c>
      <c r="E324" s="25">
        <v>66.571428571428569</v>
      </c>
      <c r="F324" s="10"/>
      <c r="G324" s="10"/>
      <c r="H324" s="10"/>
      <c r="I324" s="13">
        <f>(F324+G324+H324)/300*10</f>
        <v>0</v>
      </c>
      <c r="J324" s="13">
        <f>E324+I324</f>
        <v>66.571428571428569</v>
      </c>
      <c r="K324" s="10">
        <v>76</v>
      </c>
    </row>
    <row r="325" spans="1:11" s="14" customFormat="1" x14ac:dyDescent="0.25">
      <c r="A325" s="10">
        <v>4</v>
      </c>
      <c r="B325" s="11" t="s">
        <v>41</v>
      </c>
      <c r="C325" s="11" t="s">
        <v>307</v>
      </c>
      <c r="D325" s="11" t="s">
        <v>327</v>
      </c>
      <c r="E325" s="25">
        <v>64.428571428571431</v>
      </c>
      <c r="F325" s="10"/>
      <c r="G325" s="10"/>
      <c r="H325" s="10"/>
      <c r="I325" s="13">
        <f>(F325+G325+H325)/300*10</f>
        <v>0</v>
      </c>
      <c r="J325" s="13">
        <f>E325+I325</f>
        <v>64.428571428571431</v>
      </c>
      <c r="K325" s="10">
        <v>77</v>
      </c>
    </row>
    <row r="326" spans="1:11" s="14" customFormat="1" x14ac:dyDescent="0.25">
      <c r="A326" s="10">
        <v>4</v>
      </c>
      <c r="B326" s="11" t="s">
        <v>41</v>
      </c>
      <c r="C326" s="11" t="s">
        <v>373</v>
      </c>
      <c r="D326" s="11" t="s">
        <v>383</v>
      </c>
      <c r="E326" s="25">
        <v>63.714285714285715</v>
      </c>
      <c r="F326" s="10"/>
      <c r="G326" s="10"/>
      <c r="H326" s="10"/>
      <c r="I326" s="13">
        <f>(F326+G326+H326)/300*10</f>
        <v>0</v>
      </c>
      <c r="J326" s="13">
        <f>E326+I326</f>
        <v>63.714285714285715</v>
      </c>
      <c r="K326" s="10">
        <v>78</v>
      </c>
    </row>
    <row r="327" spans="1:11" s="14" customFormat="1" x14ac:dyDescent="0.25">
      <c r="A327" s="10">
        <v>4</v>
      </c>
      <c r="B327" s="11" t="s">
        <v>41</v>
      </c>
      <c r="C327" s="11" t="s">
        <v>307</v>
      </c>
      <c r="D327" s="11" t="s">
        <v>312</v>
      </c>
      <c r="E327" s="25">
        <v>35</v>
      </c>
      <c r="F327" s="10"/>
      <c r="G327" s="10"/>
      <c r="H327" s="10"/>
      <c r="I327" s="13">
        <f>(F327+G327+H327)/300*10</f>
        <v>0</v>
      </c>
      <c r="J327" s="13">
        <f>E327+I327</f>
        <v>35</v>
      </c>
      <c r="K327" s="10">
        <v>79</v>
      </c>
    </row>
    <row r="328" spans="1:11" s="14" customFormat="1" x14ac:dyDescent="0.25">
      <c r="A328" s="10">
        <v>4</v>
      </c>
      <c r="B328" s="11" t="s">
        <v>41</v>
      </c>
      <c r="C328" s="11" t="s">
        <v>373</v>
      </c>
      <c r="D328" s="11" t="s">
        <v>374</v>
      </c>
      <c r="E328" s="25">
        <v>35</v>
      </c>
      <c r="F328" s="10"/>
      <c r="G328" s="10"/>
      <c r="H328" s="10"/>
      <c r="I328" s="13">
        <f>(F328+G328+H328)/300*10</f>
        <v>0</v>
      </c>
      <c r="J328" s="13">
        <f>E328+I328</f>
        <v>35</v>
      </c>
      <c r="K328" s="10">
        <v>79</v>
      </c>
    </row>
    <row r="329" spans="1:11" s="14" customFormat="1" x14ac:dyDescent="0.25">
      <c r="A329" s="10">
        <v>4</v>
      </c>
      <c r="B329" s="11" t="s">
        <v>41</v>
      </c>
      <c r="C329" s="11" t="s">
        <v>373</v>
      </c>
      <c r="D329" s="11" t="s">
        <v>377</v>
      </c>
      <c r="E329" s="25">
        <v>35</v>
      </c>
      <c r="F329" s="10"/>
      <c r="G329" s="10"/>
      <c r="H329" s="10"/>
      <c r="I329" s="13">
        <f>(F329+G329+H329)/300*10</f>
        <v>0</v>
      </c>
      <c r="J329" s="13">
        <f>E329+I329</f>
        <v>35</v>
      </c>
      <c r="K329" s="10">
        <v>79</v>
      </c>
    </row>
    <row r="330" spans="1:11" s="14" customFormat="1" x14ac:dyDescent="0.25">
      <c r="A330" s="10">
        <v>4</v>
      </c>
      <c r="B330" s="11" t="s">
        <v>50</v>
      </c>
      <c r="C330" s="11" t="s">
        <v>418</v>
      </c>
      <c r="D330" s="11" t="s">
        <v>393</v>
      </c>
      <c r="E330" s="25">
        <v>91.444444444444443</v>
      </c>
      <c r="F330" s="10"/>
      <c r="G330" s="10"/>
      <c r="H330" s="10"/>
      <c r="I330" s="13">
        <f>(F330+G330+H330)/300*10</f>
        <v>0</v>
      </c>
      <c r="J330" s="13">
        <f>E330+I330</f>
        <v>91.444444444444443</v>
      </c>
      <c r="K330" s="10">
        <v>1</v>
      </c>
    </row>
    <row r="331" spans="1:11" s="14" customFormat="1" x14ac:dyDescent="0.25">
      <c r="A331" s="10">
        <v>4</v>
      </c>
      <c r="B331" s="11" t="s">
        <v>50</v>
      </c>
      <c r="C331" s="11" t="s">
        <v>418</v>
      </c>
      <c r="D331" s="11" t="s">
        <v>403</v>
      </c>
      <c r="E331" s="25">
        <v>91</v>
      </c>
      <c r="F331" s="10"/>
      <c r="G331" s="10"/>
      <c r="H331" s="10"/>
      <c r="I331" s="13">
        <f>(F331+G331+H331)/300*10</f>
        <v>0</v>
      </c>
      <c r="J331" s="13">
        <f>E331+I331</f>
        <v>91</v>
      </c>
      <c r="K331" s="10">
        <v>2</v>
      </c>
    </row>
    <row r="332" spans="1:11" s="14" customFormat="1" x14ac:dyDescent="0.25">
      <c r="A332" s="10">
        <v>4</v>
      </c>
      <c r="B332" s="11" t="s">
        <v>50</v>
      </c>
      <c r="C332" s="11" t="s">
        <v>418</v>
      </c>
      <c r="D332" s="11" t="s">
        <v>406</v>
      </c>
      <c r="E332" s="25">
        <v>91</v>
      </c>
      <c r="F332" s="10"/>
      <c r="G332" s="10"/>
      <c r="H332" s="10"/>
      <c r="I332" s="13">
        <f>(F332+G332+H332)/300*10</f>
        <v>0</v>
      </c>
      <c r="J332" s="13">
        <f>E332+I332</f>
        <v>91</v>
      </c>
      <c r="K332" s="10">
        <v>2</v>
      </c>
    </row>
    <row r="333" spans="1:11" s="14" customFormat="1" x14ac:dyDescent="0.25">
      <c r="A333" s="10">
        <v>4</v>
      </c>
      <c r="B333" s="11" t="s">
        <v>50</v>
      </c>
      <c r="C333" s="11" t="s">
        <v>419</v>
      </c>
      <c r="D333" s="11" t="s">
        <v>430</v>
      </c>
      <c r="E333" s="25">
        <v>91</v>
      </c>
      <c r="F333" s="10"/>
      <c r="G333" s="10"/>
      <c r="H333" s="10"/>
      <c r="I333" s="13">
        <f>(F333+G333+H333)/300*10</f>
        <v>0</v>
      </c>
      <c r="J333" s="13">
        <f>E333+I333</f>
        <v>91</v>
      </c>
      <c r="K333" s="10">
        <v>2</v>
      </c>
    </row>
    <row r="334" spans="1:11" x14ac:dyDescent="0.25">
      <c r="A334" s="10">
        <v>4</v>
      </c>
      <c r="B334" s="4" t="s">
        <v>50</v>
      </c>
      <c r="C334" s="11" t="s">
        <v>418</v>
      </c>
      <c r="D334" s="4" t="s">
        <v>396</v>
      </c>
      <c r="E334" s="25">
        <v>90.111111111111114</v>
      </c>
      <c r="F334" s="3"/>
      <c r="G334" s="3"/>
      <c r="H334" s="3"/>
      <c r="I334" s="5">
        <f>(F334+G334+H334)/300*10</f>
        <v>0</v>
      </c>
      <c r="J334" s="5">
        <f>E334+I334</f>
        <v>90.111111111111114</v>
      </c>
      <c r="K334" s="3">
        <v>5</v>
      </c>
    </row>
    <row r="335" spans="1:11" x14ac:dyDescent="0.25">
      <c r="A335" s="10">
        <v>4</v>
      </c>
      <c r="B335" s="4" t="s">
        <v>50</v>
      </c>
      <c r="C335" s="11" t="s">
        <v>418</v>
      </c>
      <c r="D335" s="4" t="s">
        <v>408</v>
      </c>
      <c r="E335" s="25">
        <v>89.666666666666671</v>
      </c>
      <c r="F335" s="3"/>
      <c r="G335" s="3"/>
      <c r="H335" s="3"/>
      <c r="I335" s="5">
        <f>(F335+G335+H335)/300*10</f>
        <v>0</v>
      </c>
      <c r="J335" s="5">
        <f>E335+I335</f>
        <v>89.666666666666671</v>
      </c>
      <c r="K335" s="3">
        <v>6</v>
      </c>
    </row>
    <row r="336" spans="1:11" x14ac:dyDescent="0.25">
      <c r="A336" s="10">
        <v>4</v>
      </c>
      <c r="B336" s="4" t="s">
        <v>50</v>
      </c>
      <c r="C336" s="11" t="s">
        <v>419</v>
      </c>
      <c r="D336" s="4" t="s">
        <v>429</v>
      </c>
      <c r="E336" s="26">
        <v>84.777777777777771</v>
      </c>
      <c r="F336" s="3"/>
      <c r="G336" s="3"/>
      <c r="H336" s="3"/>
      <c r="I336" s="5">
        <f>(F336+G336+H336)/300*10</f>
        <v>0</v>
      </c>
      <c r="J336" s="5">
        <f>E336+I336</f>
        <v>84.777777777777771</v>
      </c>
      <c r="K336" s="3">
        <v>7</v>
      </c>
    </row>
    <row r="337" spans="1:11" x14ac:dyDescent="0.25">
      <c r="A337" s="10">
        <v>4</v>
      </c>
      <c r="B337" s="4" t="s">
        <v>50</v>
      </c>
      <c r="C337" s="11" t="s">
        <v>419</v>
      </c>
      <c r="D337" s="11" t="s">
        <v>421</v>
      </c>
      <c r="E337" s="25">
        <v>81.444444444444443</v>
      </c>
      <c r="F337" s="3"/>
      <c r="G337" s="3"/>
      <c r="H337" s="3"/>
      <c r="I337" s="5">
        <f>(F337+G337+H337)/300*10</f>
        <v>0</v>
      </c>
      <c r="J337" s="5">
        <f>E337+I337</f>
        <v>81.444444444444443</v>
      </c>
      <c r="K337" s="3">
        <v>8</v>
      </c>
    </row>
    <row r="338" spans="1:11" x14ac:dyDescent="0.25">
      <c r="A338" s="10">
        <v>4</v>
      </c>
      <c r="B338" s="4" t="s">
        <v>50</v>
      </c>
      <c r="C338" s="11" t="s">
        <v>418</v>
      </c>
      <c r="D338" s="11" t="s">
        <v>397</v>
      </c>
      <c r="E338" s="25">
        <v>80.222222222222229</v>
      </c>
      <c r="F338" s="3"/>
      <c r="G338" s="3"/>
      <c r="H338" s="3"/>
      <c r="I338" s="5">
        <f>(F338+G338+H338)/300*10</f>
        <v>0</v>
      </c>
      <c r="J338" s="5">
        <f>E338+I338</f>
        <v>80.222222222222229</v>
      </c>
      <c r="K338" s="3">
        <v>9</v>
      </c>
    </row>
    <row r="339" spans="1:11" x14ac:dyDescent="0.25">
      <c r="A339" s="10">
        <v>4</v>
      </c>
      <c r="B339" s="4" t="s">
        <v>50</v>
      </c>
      <c r="C339" s="11" t="s">
        <v>418</v>
      </c>
      <c r="D339" s="11" t="s">
        <v>412</v>
      </c>
      <c r="E339" s="25">
        <v>79.888888888888886</v>
      </c>
      <c r="F339" s="3"/>
      <c r="G339" s="3"/>
      <c r="H339" s="3"/>
      <c r="I339" s="5">
        <f>(F339+G339+H339)/300*10</f>
        <v>0</v>
      </c>
      <c r="J339" s="5">
        <f>E339+I339</f>
        <v>79.888888888888886</v>
      </c>
      <c r="K339" s="3">
        <v>10</v>
      </c>
    </row>
    <row r="340" spans="1:11" x14ac:dyDescent="0.25">
      <c r="A340" s="10">
        <v>4</v>
      </c>
      <c r="B340" s="4" t="s">
        <v>50</v>
      </c>
      <c r="C340" s="11" t="s">
        <v>418</v>
      </c>
      <c r="D340" s="4" t="s">
        <v>394</v>
      </c>
      <c r="E340" s="25">
        <v>79.555555555555557</v>
      </c>
      <c r="F340" s="3"/>
      <c r="G340" s="3"/>
      <c r="H340" s="3"/>
      <c r="I340" s="5">
        <f>(F340+G340+H340)/300*10</f>
        <v>0</v>
      </c>
      <c r="J340" s="5">
        <f>E340+I340</f>
        <v>79.555555555555557</v>
      </c>
      <c r="K340" s="3">
        <v>11</v>
      </c>
    </row>
    <row r="341" spans="1:11" x14ac:dyDescent="0.25">
      <c r="A341" s="10">
        <v>4</v>
      </c>
      <c r="B341" s="4" t="s">
        <v>50</v>
      </c>
      <c r="C341" s="11" t="s">
        <v>418</v>
      </c>
      <c r="D341" s="11" t="s">
        <v>416</v>
      </c>
      <c r="E341" s="25">
        <v>78.777777777777771</v>
      </c>
      <c r="F341" s="3"/>
      <c r="G341" s="3"/>
      <c r="H341" s="3"/>
      <c r="I341" s="5">
        <f>(F341+G341+H341)/300*10</f>
        <v>0</v>
      </c>
      <c r="J341" s="5">
        <f>E341+I341</f>
        <v>78.777777777777771</v>
      </c>
      <c r="K341" s="3">
        <v>12</v>
      </c>
    </row>
    <row r="342" spans="1:11" x14ac:dyDescent="0.25">
      <c r="A342" s="10">
        <v>4</v>
      </c>
      <c r="B342" s="4" t="s">
        <v>50</v>
      </c>
      <c r="C342" s="11" t="s">
        <v>418</v>
      </c>
      <c r="D342" s="4" t="s">
        <v>409</v>
      </c>
      <c r="E342" s="25">
        <v>78</v>
      </c>
      <c r="F342" s="3"/>
      <c r="G342" s="3"/>
      <c r="H342" s="3"/>
      <c r="I342" s="5">
        <f>(F342+G342+H342)/300*10</f>
        <v>0</v>
      </c>
      <c r="J342" s="5">
        <f>E342+I342</f>
        <v>78</v>
      </c>
      <c r="K342" s="3">
        <v>13</v>
      </c>
    </row>
    <row r="343" spans="1:11" x14ac:dyDescent="0.25">
      <c r="A343" s="10">
        <v>4</v>
      </c>
      <c r="B343" s="4" t="s">
        <v>50</v>
      </c>
      <c r="C343" s="11" t="s">
        <v>419</v>
      </c>
      <c r="D343" s="11" t="s">
        <v>433</v>
      </c>
      <c r="E343" s="25">
        <v>77</v>
      </c>
      <c r="F343" s="3"/>
      <c r="G343" s="3"/>
      <c r="H343" s="3"/>
      <c r="I343" s="5">
        <f>(F343+G343+H343)/300*10</f>
        <v>0</v>
      </c>
      <c r="J343" s="5">
        <f>E343+I343</f>
        <v>77</v>
      </c>
      <c r="K343" s="3">
        <v>14</v>
      </c>
    </row>
    <row r="344" spans="1:11" x14ac:dyDescent="0.25">
      <c r="A344" s="10">
        <v>4</v>
      </c>
      <c r="B344" s="4" t="s">
        <v>50</v>
      </c>
      <c r="C344" s="11" t="s">
        <v>418</v>
      </c>
      <c r="D344" s="11" t="s">
        <v>413</v>
      </c>
      <c r="E344" s="25">
        <v>76.888888888888886</v>
      </c>
      <c r="F344" s="3"/>
      <c r="G344" s="3"/>
      <c r="H344" s="3"/>
      <c r="I344" s="5">
        <f>(F344+G344+H344)/300*10</f>
        <v>0</v>
      </c>
      <c r="J344" s="5">
        <f>E344+I344</f>
        <v>76.888888888888886</v>
      </c>
      <c r="K344" s="3">
        <v>15</v>
      </c>
    </row>
    <row r="345" spans="1:11" x14ac:dyDescent="0.25">
      <c r="A345" s="10">
        <v>4</v>
      </c>
      <c r="B345" s="4" t="s">
        <v>50</v>
      </c>
      <c r="C345" s="11" t="s">
        <v>419</v>
      </c>
      <c r="D345" s="4" t="s">
        <v>425</v>
      </c>
      <c r="E345" s="26">
        <v>76.888888888888886</v>
      </c>
      <c r="F345" s="3"/>
      <c r="G345" s="3"/>
      <c r="H345" s="3"/>
      <c r="I345" s="5">
        <f>(F345+G345+H345)/300*10</f>
        <v>0</v>
      </c>
      <c r="J345" s="5">
        <f>E345+I345</f>
        <v>76.888888888888886</v>
      </c>
      <c r="K345" s="3">
        <v>15</v>
      </c>
    </row>
    <row r="346" spans="1:11" x14ac:dyDescent="0.25">
      <c r="A346" s="10">
        <v>4</v>
      </c>
      <c r="B346" s="4" t="s">
        <v>50</v>
      </c>
      <c r="C346" s="11" t="s">
        <v>418</v>
      </c>
      <c r="D346" s="11" t="s">
        <v>398</v>
      </c>
      <c r="E346" s="25">
        <v>76.777777777777771</v>
      </c>
      <c r="F346" s="3"/>
      <c r="G346" s="3"/>
      <c r="H346" s="3"/>
      <c r="I346" s="5">
        <f>(F346+G346+H346)/300*10</f>
        <v>0</v>
      </c>
      <c r="J346" s="5">
        <f>E346+I346</f>
        <v>76.777777777777771</v>
      </c>
      <c r="K346" s="3">
        <v>17</v>
      </c>
    </row>
    <row r="347" spans="1:11" x14ac:dyDescent="0.25">
      <c r="A347" s="10">
        <v>4</v>
      </c>
      <c r="B347" s="4" t="s">
        <v>50</v>
      </c>
      <c r="C347" s="11" t="s">
        <v>419</v>
      </c>
      <c r="D347" s="4" t="s">
        <v>426</v>
      </c>
      <c r="E347" s="26">
        <v>76.666666666666671</v>
      </c>
      <c r="F347" s="3"/>
      <c r="G347" s="3"/>
      <c r="H347" s="3"/>
      <c r="I347" s="5">
        <f>(F347+G347+H347)/300*10</f>
        <v>0</v>
      </c>
      <c r="J347" s="5">
        <f>E347+I347</f>
        <v>76.666666666666671</v>
      </c>
      <c r="K347" s="3">
        <v>18</v>
      </c>
    </row>
    <row r="348" spans="1:11" x14ac:dyDescent="0.25">
      <c r="A348" s="10">
        <v>4</v>
      </c>
      <c r="B348" s="4" t="s">
        <v>50</v>
      </c>
      <c r="C348" s="11" t="s">
        <v>419</v>
      </c>
      <c r="D348" s="11" t="s">
        <v>420</v>
      </c>
      <c r="E348" s="25">
        <v>76.333333333333329</v>
      </c>
      <c r="F348" s="3"/>
      <c r="G348" s="3"/>
      <c r="H348" s="3"/>
      <c r="I348" s="5">
        <f>(F348+G348+H348)/300*10</f>
        <v>0</v>
      </c>
      <c r="J348" s="5">
        <f>E348+I348</f>
        <v>76.333333333333329</v>
      </c>
      <c r="K348" s="3">
        <v>19</v>
      </c>
    </row>
    <row r="349" spans="1:11" x14ac:dyDescent="0.25">
      <c r="A349" s="10">
        <v>4</v>
      </c>
      <c r="B349" s="4" t="s">
        <v>50</v>
      </c>
      <c r="C349" s="11" t="s">
        <v>419</v>
      </c>
      <c r="D349" s="4" t="s">
        <v>427</v>
      </c>
      <c r="E349" s="26">
        <v>76.333333333333329</v>
      </c>
      <c r="F349" s="3"/>
      <c r="G349" s="3"/>
      <c r="H349" s="3"/>
      <c r="I349" s="5">
        <f>(F349+G349+H349)/300*10</f>
        <v>0</v>
      </c>
      <c r="J349" s="5">
        <f>E349+I349</f>
        <v>76.333333333333329</v>
      </c>
      <c r="K349" s="3">
        <v>19</v>
      </c>
    </row>
    <row r="350" spans="1:11" x14ac:dyDescent="0.25">
      <c r="A350" s="10">
        <v>4</v>
      </c>
      <c r="B350" s="4" t="s">
        <v>50</v>
      </c>
      <c r="C350" s="11" t="s">
        <v>419</v>
      </c>
      <c r="D350" s="11" t="s">
        <v>432</v>
      </c>
      <c r="E350" s="25">
        <v>75.666666666666671</v>
      </c>
      <c r="F350" s="3"/>
      <c r="G350" s="3"/>
      <c r="H350" s="3"/>
      <c r="I350" s="5">
        <f>(F350+G350+H350)/300*10</f>
        <v>0</v>
      </c>
      <c r="J350" s="5">
        <f>E350+I350</f>
        <v>75.666666666666671</v>
      </c>
      <c r="K350" s="3">
        <v>21</v>
      </c>
    </row>
    <row r="351" spans="1:11" x14ac:dyDescent="0.25">
      <c r="A351" s="10">
        <v>4</v>
      </c>
      <c r="B351" s="4" t="s">
        <v>50</v>
      </c>
      <c r="C351" s="11" t="s">
        <v>419</v>
      </c>
      <c r="D351" s="4" t="s">
        <v>424</v>
      </c>
      <c r="E351" s="26">
        <v>75.111111111111114</v>
      </c>
      <c r="F351" s="3"/>
      <c r="G351" s="3"/>
      <c r="H351" s="3"/>
      <c r="I351" s="5">
        <f>(F351+G351+H351)/300*10</f>
        <v>0</v>
      </c>
      <c r="J351" s="5">
        <f>E351+I351</f>
        <v>75.111111111111114</v>
      </c>
      <c r="K351" s="3">
        <v>22</v>
      </c>
    </row>
    <row r="352" spans="1:11" x14ac:dyDescent="0.25">
      <c r="A352" s="10">
        <v>4</v>
      </c>
      <c r="B352" s="4" t="s">
        <v>50</v>
      </c>
      <c r="C352" s="11" t="s">
        <v>418</v>
      </c>
      <c r="D352" s="4" t="s">
        <v>411</v>
      </c>
      <c r="E352" s="25">
        <v>75</v>
      </c>
      <c r="F352" s="3"/>
      <c r="G352" s="3"/>
      <c r="H352" s="3"/>
      <c r="I352" s="5">
        <f>(F352+G352+H352)/300*10</f>
        <v>0</v>
      </c>
      <c r="J352" s="5">
        <f>E352+I352</f>
        <v>75</v>
      </c>
      <c r="K352" s="3">
        <v>23</v>
      </c>
    </row>
    <row r="353" spans="1:11" x14ac:dyDescent="0.25">
      <c r="A353" s="10">
        <v>4</v>
      </c>
      <c r="B353" s="4" t="s">
        <v>50</v>
      </c>
      <c r="C353" s="11" t="s">
        <v>418</v>
      </c>
      <c r="D353" s="4" t="s">
        <v>405</v>
      </c>
      <c r="E353" s="25">
        <v>73.666666666666671</v>
      </c>
      <c r="F353" s="3"/>
      <c r="G353" s="3"/>
      <c r="H353" s="3"/>
      <c r="I353" s="5">
        <f>(F353+G353+H353)/300*10</f>
        <v>0</v>
      </c>
      <c r="J353" s="5">
        <f>E353+I353</f>
        <v>73.666666666666671</v>
      </c>
      <c r="K353" s="3">
        <v>24</v>
      </c>
    </row>
    <row r="354" spans="1:11" x14ac:dyDescent="0.25">
      <c r="A354" s="10">
        <v>4</v>
      </c>
      <c r="B354" s="4" t="s">
        <v>50</v>
      </c>
      <c r="C354" s="11" t="s">
        <v>419</v>
      </c>
      <c r="D354" s="11" t="s">
        <v>422</v>
      </c>
      <c r="E354" s="25">
        <v>73.111111111111114</v>
      </c>
      <c r="F354" s="3"/>
      <c r="G354" s="3"/>
      <c r="H354" s="3"/>
      <c r="I354" s="5">
        <f>(F354+G354+H354)/300*10</f>
        <v>0</v>
      </c>
      <c r="J354" s="5">
        <f>E354+I354</f>
        <v>73.111111111111114</v>
      </c>
      <c r="K354" s="3">
        <v>25</v>
      </c>
    </row>
    <row r="355" spans="1:11" x14ac:dyDescent="0.25">
      <c r="A355" s="10">
        <v>4</v>
      </c>
      <c r="B355" s="4" t="s">
        <v>50</v>
      </c>
      <c r="C355" s="11" t="s">
        <v>418</v>
      </c>
      <c r="D355" s="11" t="s">
        <v>400</v>
      </c>
      <c r="E355" s="25">
        <v>72.333333333333329</v>
      </c>
      <c r="F355" s="3"/>
      <c r="G355" s="3"/>
      <c r="H355" s="3"/>
      <c r="I355" s="5">
        <f>(F355+G355+H355)/300*10</f>
        <v>0</v>
      </c>
      <c r="J355" s="5">
        <f>E355+I355</f>
        <v>72.333333333333329</v>
      </c>
      <c r="K355" s="3">
        <v>26</v>
      </c>
    </row>
    <row r="356" spans="1:11" x14ac:dyDescent="0.25">
      <c r="A356" s="10">
        <v>4</v>
      </c>
      <c r="B356" s="4" t="s">
        <v>50</v>
      </c>
      <c r="C356" s="11" t="s">
        <v>418</v>
      </c>
      <c r="D356" s="4" t="s">
        <v>392</v>
      </c>
      <c r="E356" s="25">
        <v>72.222222222222229</v>
      </c>
      <c r="F356" s="3"/>
      <c r="G356" s="3"/>
      <c r="H356" s="3"/>
      <c r="I356" s="5">
        <f>(F356+G356+H356)/300*10</f>
        <v>0</v>
      </c>
      <c r="J356" s="5">
        <f>E356+I356</f>
        <v>72.222222222222229</v>
      </c>
      <c r="K356" s="3">
        <v>27</v>
      </c>
    </row>
    <row r="357" spans="1:11" x14ac:dyDescent="0.25">
      <c r="A357" s="10">
        <v>4</v>
      </c>
      <c r="B357" s="4" t="s">
        <v>50</v>
      </c>
      <c r="C357" s="11" t="s">
        <v>418</v>
      </c>
      <c r="D357" s="4" t="s">
        <v>395</v>
      </c>
      <c r="E357" s="25">
        <v>72.222222222222229</v>
      </c>
      <c r="F357" s="3"/>
      <c r="G357" s="3"/>
      <c r="H357" s="3"/>
      <c r="I357" s="5">
        <f>(F357+G357+H357)/300*10</f>
        <v>0</v>
      </c>
      <c r="J357" s="5">
        <f>E357+I357</f>
        <v>72.222222222222229</v>
      </c>
      <c r="K357" s="3">
        <v>27</v>
      </c>
    </row>
    <row r="358" spans="1:11" x14ac:dyDescent="0.25">
      <c r="A358" s="10">
        <v>4</v>
      </c>
      <c r="B358" s="4" t="s">
        <v>50</v>
      </c>
      <c r="C358" s="11" t="s">
        <v>419</v>
      </c>
      <c r="D358" s="4" t="s">
        <v>428</v>
      </c>
      <c r="E358" s="26">
        <v>72.142857142857139</v>
      </c>
      <c r="F358" s="3"/>
      <c r="G358" s="3"/>
      <c r="H358" s="3"/>
      <c r="I358" s="5">
        <f>(F358+G358+H358)/300*10</f>
        <v>0</v>
      </c>
      <c r="J358" s="5">
        <f>E358+I358</f>
        <v>72.142857142857139</v>
      </c>
      <c r="K358" s="3">
        <v>29</v>
      </c>
    </row>
    <row r="359" spans="1:11" x14ac:dyDescent="0.25">
      <c r="A359" s="10">
        <v>4</v>
      </c>
      <c r="B359" s="4" t="s">
        <v>50</v>
      </c>
      <c r="C359" s="11" t="s">
        <v>418</v>
      </c>
      <c r="D359" s="4" t="s">
        <v>404</v>
      </c>
      <c r="E359" s="25">
        <v>72.111111111111114</v>
      </c>
      <c r="F359" s="3"/>
      <c r="G359" s="3"/>
      <c r="H359" s="3"/>
      <c r="I359" s="5">
        <f>(F359+G359+H359)/300*10</f>
        <v>0</v>
      </c>
      <c r="J359" s="5">
        <f>E359+I359</f>
        <v>72.111111111111114</v>
      </c>
      <c r="K359" s="3">
        <v>30</v>
      </c>
    </row>
    <row r="360" spans="1:11" x14ac:dyDescent="0.25">
      <c r="A360" s="10">
        <v>4</v>
      </c>
      <c r="B360" s="4" t="s">
        <v>50</v>
      </c>
      <c r="C360" s="11" t="s">
        <v>418</v>
      </c>
      <c r="D360" s="11" t="s">
        <v>399</v>
      </c>
      <c r="E360" s="25">
        <v>72</v>
      </c>
      <c r="F360" s="3"/>
      <c r="G360" s="3"/>
      <c r="H360" s="3"/>
      <c r="I360" s="5">
        <f>(F360+G360+H360)/300*10</f>
        <v>0</v>
      </c>
      <c r="J360" s="5">
        <f>E360+I360</f>
        <v>72</v>
      </c>
      <c r="K360" s="3">
        <v>31</v>
      </c>
    </row>
    <row r="361" spans="1:11" x14ac:dyDescent="0.25">
      <c r="A361" s="10">
        <v>4</v>
      </c>
      <c r="B361" s="4" t="s">
        <v>50</v>
      </c>
      <c r="C361" s="11" t="s">
        <v>418</v>
      </c>
      <c r="D361" s="11" t="s">
        <v>414</v>
      </c>
      <c r="E361" s="25">
        <v>72</v>
      </c>
      <c r="F361" s="3"/>
      <c r="G361" s="3"/>
      <c r="H361" s="3"/>
      <c r="I361" s="5">
        <f>(F361+G361+H361)/300*10</f>
        <v>0</v>
      </c>
      <c r="J361" s="5">
        <f>E361+I361</f>
        <v>72</v>
      </c>
      <c r="K361" s="3">
        <v>31</v>
      </c>
    </row>
    <row r="362" spans="1:11" x14ac:dyDescent="0.25">
      <c r="A362" s="10">
        <v>4</v>
      </c>
      <c r="B362" s="4" t="s">
        <v>50</v>
      </c>
      <c r="C362" s="11" t="s">
        <v>418</v>
      </c>
      <c r="D362" s="11" t="s">
        <v>415</v>
      </c>
      <c r="E362" s="25">
        <v>71.111111111111114</v>
      </c>
      <c r="F362" s="3"/>
      <c r="G362" s="3"/>
      <c r="H362" s="3"/>
      <c r="I362" s="5">
        <f>(F362+G362+H362)/300*10</f>
        <v>0</v>
      </c>
      <c r="J362" s="5">
        <f>E362+I362</f>
        <v>71.111111111111114</v>
      </c>
      <c r="K362" s="3">
        <v>33</v>
      </c>
    </row>
    <row r="363" spans="1:11" x14ac:dyDescent="0.25">
      <c r="A363" s="10">
        <v>4</v>
      </c>
      <c r="B363" s="4" t="s">
        <v>50</v>
      </c>
      <c r="C363" s="11" t="s">
        <v>418</v>
      </c>
      <c r="D363" s="4" t="s">
        <v>410</v>
      </c>
      <c r="E363" s="25">
        <v>70.666666666666671</v>
      </c>
      <c r="F363" s="3"/>
      <c r="G363" s="3"/>
      <c r="H363" s="3"/>
      <c r="I363" s="5">
        <f>(F363+G363+H363)/300*10</f>
        <v>0</v>
      </c>
      <c r="J363" s="5">
        <f>E363+I363</f>
        <v>70.666666666666671</v>
      </c>
      <c r="K363" s="3">
        <v>34</v>
      </c>
    </row>
    <row r="364" spans="1:11" x14ac:dyDescent="0.25">
      <c r="A364" s="10">
        <v>4</v>
      </c>
      <c r="B364" s="4" t="s">
        <v>50</v>
      </c>
      <c r="C364" s="11" t="s">
        <v>418</v>
      </c>
      <c r="D364" s="11" t="s">
        <v>417</v>
      </c>
      <c r="E364" s="25">
        <v>70.555555555555557</v>
      </c>
      <c r="F364" s="3"/>
      <c r="G364" s="3"/>
      <c r="H364" s="3"/>
      <c r="I364" s="5">
        <f>(F364+G364+H364)/300*10</f>
        <v>0</v>
      </c>
      <c r="J364" s="5">
        <f>E364+I364</f>
        <v>70.555555555555557</v>
      </c>
      <c r="K364" s="3">
        <v>35</v>
      </c>
    </row>
    <row r="365" spans="1:11" x14ac:dyDescent="0.25">
      <c r="A365" s="10">
        <v>4</v>
      </c>
      <c r="B365" s="4" t="s">
        <v>50</v>
      </c>
      <c r="C365" s="11" t="s">
        <v>418</v>
      </c>
      <c r="D365" s="11" t="s">
        <v>401</v>
      </c>
      <c r="E365" s="25">
        <v>70</v>
      </c>
      <c r="F365" s="3"/>
      <c r="G365" s="3"/>
      <c r="H365" s="3"/>
      <c r="I365" s="5">
        <f>(F365+G365+H365)/300*10</f>
        <v>0</v>
      </c>
      <c r="J365" s="5">
        <f>E365+I365</f>
        <v>70</v>
      </c>
      <c r="K365" s="3">
        <v>36</v>
      </c>
    </row>
    <row r="366" spans="1:11" x14ac:dyDescent="0.25">
      <c r="A366" s="10">
        <v>4</v>
      </c>
      <c r="B366" s="4" t="s">
        <v>50</v>
      </c>
      <c r="C366" s="11" t="s">
        <v>418</v>
      </c>
      <c r="D366" s="11" t="s">
        <v>402</v>
      </c>
      <c r="E366" s="25">
        <v>70</v>
      </c>
      <c r="F366" s="3"/>
      <c r="G366" s="3"/>
      <c r="H366" s="3"/>
      <c r="I366" s="5">
        <f>(F366+G366+H366)/300*10</f>
        <v>0</v>
      </c>
      <c r="J366" s="5">
        <f>E366+I366</f>
        <v>70</v>
      </c>
      <c r="K366" s="3">
        <v>36</v>
      </c>
    </row>
    <row r="367" spans="1:11" x14ac:dyDescent="0.25">
      <c r="A367" s="10">
        <v>4</v>
      </c>
      <c r="B367" s="4" t="s">
        <v>50</v>
      </c>
      <c r="C367" s="11" t="s">
        <v>418</v>
      </c>
      <c r="D367" s="4" t="s">
        <v>407</v>
      </c>
      <c r="E367" s="25">
        <v>64</v>
      </c>
      <c r="F367" s="3"/>
      <c r="G367" s="3"/>
      <c r="H367" s="3"/>
      <c r="I367" s="5">
        <f>(F367+G367+H367)/300*10</f>
        <v>0</v>
      </c>
      <c r="J367" s="5">
        <f>E367+I367</f>
        <v>64</v>
      </c>
      <c r="K367" s="3">
        <v>38</v>
      </c>
    </row>
    <row r="368" spans="1:11" x14ac:dyDescent="0.25">
      <c r="A368" s="10">
        <v>4</v>
      </c>
      <c r="B368" s="4" t="s">
        <v>50</v>
      </c>
      <c r="C368" s="11" t="s">
        <v>419</v>
      </c>
      <c r="D368" s="11" t="s">
        <v>423</v>
      </c>
      <c r="E368" s="25">
        <v>63.333333333333336</v>
      </c>
      <c r="F368" s="3"/>
      <c r="G368" s="3"/>
      <c r="H368" s="3"/>
      <c r="I368" s="5">
        <f>(F368+G368+H368)/300*10</f>
        <v>0</v>
      </c>
      <c r="J368" s="5">
        <f>E368+I368</f>
        <v>63.333333333333336</v>
      </c>
      <c r="K368" s="3">
        <v>39</v>
      </c>
    </row>
    <row r="369" spans="1:11" x14ac:dyDescent="0.25">
      <c r="A369" s="10">
        <v>4</v>
      </c>
      <c r="B369" s="4" t="s">
        <v>50</v>
      </c>
      <c r="C369" s="11" t="s">
        <v>419</v>
      </c>
      <c r="D369" s="11" t="s">
        <v>431</v>
      </c>
      <c r="E369" s="25">
        <v>63.333333333333336</v>
      </c>
      <c r="F369" s="3"/>
      <c r="G369" s="3"/>
      <c r="H369" s="3"/>
      <c r="I369" s="5">
        <f>(F369+G369+H369)/300*10</f>
        <v>0</v>
      </c>
      <c r="J369" s="5">
        <f>E369+I369</f>
        <v>63.333333333333336</v>
      </c>
      <c r="K369" s="3">
        <v>39</v>
      </c>
    </row>
    <row r="370" spans="1:11" x14ac:dyDescent="0.25">
      <c r="A370" s="10">
        <v>4</v>
      </c>
      <c r="B370" s="4" t="s">
        <v>35</v>
      </c>
      <c r="C370" s="11" t="s">
        <v>435</v>
      </c>
      <c r="D370" s="11" t="s">
        <v>434</v>
      </c>
      <c r="E370" s="25">
        <v>86</v>
      </c>
      <c r="F370" s="3"/>
      <c r="G370" s="3"/>
      <c r="H370" s="3"/>
      <c r="I370" s="5">
        <f t="shared" ref="I332:I389" si="8">(F370+G370+H370)/300*10</f>
        <v>0</v>
      </c>
      <c r="J370" s="5">
        <f t="shared" ref="J332:J389" si="9">E370+I370</f>
        <v>86</v>
      </c>
      <c r="K370" s="3">
        <v>1</v>
      </c>
    </row>
    <row r="371" spans="1:11" x14ac:dyDescent="0.25">
      <c r="A371" s="10">
        <v>4</v>
      </c>
      <c r="B371" s="4" t="s">
        <v>436</v>
      </c>
      <c r="C371" s="11" t="s">
        <v>437</v>
      </c>
      <c r="D371" s="4" t="s">
        <v>439</v>
      </c>
      <c r="E371" s="26">
        <v>75</v>
      </c>
      <c r="F371" s="3"/>
      <c r="G371" s="3"/>
      <c r="H371" s="3"/>
      <c r="I371" s="5">
        <f>(F371+G371+H371)/300*10</f>
        <v>0</v>
      </c>
      <c r="J371" s="5">
        <f>E371+I371</f>
        <v>75</v>
      </c>
      <c r="K371" s="3">
        <v>1</v>
      </c>
    </row>
    <row r="372" spans="1:11" x14ac:dyDescent="0.25">
      <c r="A372" s="10">
        <v>4</v>
      </c>
      <c r="B372" s="4" t="s">
        <v>436</v>
      </c>
      <c r="C372" s="11" t="s">
        <v>437</v>
      </c>
      <c r="D372" s="11" t="s">
        <v>438</v>
      </c>
      <c r="E372" s="25">
        <v>70</v>
      </c>
      <c r="F372" s="3"/>
      <c r="G372" s="3"/>
      <c r="H372" s="3"/>
      <c r="I372" s="5">
        <f>(F372+G372+H372)/300*10</f>
        <v>0</v>
      </c>
      <c r="J372" s="5">
        <f>E372+I372</f>
        <v>70</v>
      </c>
      <c r="K372" s="3">
        <v>2</v>
      </c>
    </row>
    <row r="373" spans="1:11" x14ac:dyDescent="0.25">
      <c r="A373" s="3" t="s">
        <v>441</v>
      </c>
      <c r="B373" s="4" t="s">
        <v>36</v>
      </c>
      <c r="C373" s="11" t="s">
        <v>16</v>
      </c>
      <c r="D373" s="4" t="s">
        <v>22</v>
      </c>
      <c r="E373" s="26">
        <v>75.75</v>
      </c>
      <c r="F373" s="18"/>
      <c r="G373" s="18"/>
      <c r="H373" s="18"/>
      <c r="I373" s="5">
        <f>(F373+G373+H373)/300*10</f>
        <v>0</v>
      </c>
      <c r="J373" s="5">
        <f>E373+I373</f>
        <v>75.75</v>
      </c>
      <c r="K373" s="3">
        <v>1</v>
      </c>
    </row>
    <row r="374" spans="1:11" ht="15" customHeight="1" x14ac:dyDescent="0.25">
      <c r="A374" s="3" t="s">
        <v>441</v>
      </c>
      <c r="B374" s="4" t="s">
        <v>36</v>
      </c>
      <c r="C374" s="11" t="s">
        <v>16</v>
      </c>
      <c r="D374" s="11" t="s">
        <v>24</v>
      </c>
      <c r="E374" s="25">
        <v>75.75</v>
      </c>
      <c r="F374" s="19"/>
      <c r="G374" s="19"/>
      <c r="H374" s="19"/>
      <c r="I374" s="13">
        <f>(F374+G374+H374)/300*10</f>
        <v>0</v>
      </c>
      <c r="J374" s="13">
        <f>E374+I374</f>
        <v>75.75</v>
      </c>
      <c r="K374" s="10">
        <v>1</v>
      </c>
    </row>
    <row r="375" spans="1:11" x14ac:dyDescent="0.25">
      <c r="A375" s="3" t="s">
        <v>441</v>
      </c>
      <c r="B375" s="4" t="s">
        <v>36</v>
      </c>
      <c r="C375" s="11" t="s">
        <v>16</v>
      </c>
      <c r="D375" s="4" t="s">
        <v>20</v>
      </c>
      <c r="E375" s="26">
        <v>75.25</v>
      </c>
      <c r="F375" s="18"/>
      <c r="G375" s="18"/>
      <c r="H375" s="18"/>
      <c r="I375" s="5">
        <f>(F375+G375+H375)/300*10</f>
        <v>0</v>
      </c>
      <c r="J375" s="5">
        <f>E375+I375</f>
        <v>75.25</v>
      </c>
      <c r="K375" s="3">
        <v>3</v>
      </c>
    </row>
    <row r="376" spans="1:11" x14ac:dyDescent="0.25">
      <c r="A376" s="3" t="s">
        <v>441</v>
      </c>
      <c r="B376" s="4" t="s">
        <v>36</v>
      </c>
      <c r="C376" s="11" t="s">
        <v>16</v>
      </c>
      <c r="D376" s="4" t="s">
        <v>21</v>
      </c>
      <c r="E376" s="26">
        <v>71.875</v>
      </c>
      <c r="F376" s="18"/>
      <c r="G376" s="18"/>
      <c r="H376" s="18"/>
      <c r="I376" s="5">
        <f>(F376+G376+H376)/300*10</f>
        <v>0</v>
      </c>
      <c r="J376" s="5">
        <f>E376+I376</f>
        <v>71.875</v>
      </c>
      <c r="K376" s="3">
        <v>4</v>
      </c>
    </row>
    <row r="377" spans="1:11" x14ac:dyDescent="0.25">
      <c r="A377" s="3" t="s">
        <v>441</v>
      </c>
      <c r="B377" s="4" t="s">
        <v>36</v>
      </c>
      <c r="C377" s="11" t="s">
        <v>16</v>
      </c>
      <c r="D377" s="11" t="s">
        <v>23</v>
      </c>
      <c r="E377" s="25">
        <v>71.875</v>
      </c>
      <c r="F377" s="19"/>
      <c r="G377" s="19"/>
      <c r="H377" s="19"/>
      <c r="I377" s="13">
        <f>(F377+G377+H377)/300*10</f>
        <v>0</v>
      </c>
      <c r="J377" s="13">
        <f>E377+I377</f>
        <v>71.875</v>
      </c>
      <c r="K377" s="10">
        <v>4</v>
      </c>
    </row>
    <row r="378" spans="1:11" ht="15" customHeight="1" x14ac:dyDescent="0.25">
      <c r="A378" s="3" t="s">
        <v>441</v>
      </c>
      <c r="B378" s="4" t="s">
        <v>36</v>
      </c>
      <c r="C378" s="11" t="s">
        <v>16</v>
      </c>
      <c r="D378" s="11" t="s">
        <v>14</v>
      </c>
      <c r="E378" s="25">
        <v>69.75</v>
      </c>
      <c r="F378" s="19"/>
      <c r="G378" s="19"/>
      <c r="H378" s="19"/>
      <c r="I378" s="13">
        <f>(F378+G378+H378)/300*10</f>
        <v>0</v>
      </c>
      <c r="J378" s="13">
        <f>E378+I378</f>
        <v>69.75</v>
      </c>
      <c r="K378" s="10">
        <v>6</v>
      </c>
    </row>
    <row r="379" spans="1:11" s="14" customFormat="1" x14ac:dyDescent="0.25">
      <c r="A379" s="3" t="s">
        <v>441</v>
      </c>
      <c r="B379" s="4" t="s">
        <v>36</v>
      </c>
      <c r="C379" s="11" t="s">
        <v>16</v>
      </c>
      <c r="D379" s="4" t="s">
        <v>19</v>
      </c>
      <c r="E379" s="26">
        <v>69.125</v>
      </c>
      <c r="F379" s="18"/>
      <c r="G379" s="18"/>
      <c r="H379" s="18"/>
      <c r="I379" s="5">
        <f>(F379+G379+H379)/300*10</f>
        <v>0</v>
      </c>
      <c r="J379" s="5">
        <f>E379+I379</f>
        <v>69.125</v>
      </c>
      <c r="K379" s="3">
        <v>7</v>
      </c>
    </row>
    <row r="380" spans="1:11" s="14" customFormat="1" ht="15" customHeight="1" x14ac:dyDescent="0.2">
      <c r="A380" s="3" t="s">
        <v>441</v>
      </c>
      <c r="B380" s="4" t="s">
        <v>36</v>
      </c>
      <c r="C380" s="11" t="s">
        <v>16</v>
      </c>
      <c r="D380" s="6" t="s">
        <v>18</v>
      </c>
      <c r="E380" s="26">
        <v>67.5</v>
      </c>
      <c r="F380" s="18"/>
      <c r="G380" s="18"/>
      <c r="H380" s="18"/>
      <c r="I380" s="5">
        <f>(F380+G380+H380)/300*10</f>
        <v>0</v>
      </c>
      <c r="J380" s="5">
        <f>E380+I380</f>
        <v>67.5</v>
      </c>
      <c r="K380" s="3">
        <v>8</v>
      </c>
    </row>
    <row r="381" spans="1:11" s="14" customFormat="1" x14ac:dyDescent="0.25">
      <c r="A381" s="3" t="s">
        <v>441</v>
      </c>
      <c r="B381" s="4" t="s">
        <v>36</v>
      </c>
      <c r="C381" s="11" t="s">
        <v>16</v>
      </c>
      <c r="D381" s="4" t="s">
        <v>17</v>
      </c>
      <c r="E381" s="26">
        <v>64.25</v>
      </c>
      <c r="F381" s="18"/>
      <c r="G381" s="18"/>
      <c r="H381" s="18"/>
      <c r="I381" s="5">
        <f>(F381+G381+H381)/300*10</f>
        <v>0</v>
      </c>
      <c r="J381" s="5">
        <f>E381+I381</f>
        <v>64.25</v>
      </c>
      <c r="K381" s="3">
        <v>9</v>
      </c>
    </row>
    <row r="382" spans="1:11" s="14" customFormat="1" x14ac:dyDescent="0.25">
      <c r="A382" s="3" t="s">
        <v>441</v>
      </c>
      <c r="B382" s="4" t="s">
        <v>13</v>
      </c>
      <c r="C382" s="11" t="s">
        <v>32</v>
      </c>
      <c r="D382" s="11" t="s">
        <v>31</v>
      </c>
      <c r="E382" s="25">
        <v>87.888888888888886</v>
      </c>
      <c r="F382" s="19"/>
      <c r="G382" s="19"/>
      <c r="H382" s="19"/>
      <c r="I382" s="13">
        <f>(F382+G382+H382)/300*10</f>
        <v>0</v>
      </c>
      <c r="J382" s="13">
        <f>E382+I382</f>
        <v>87.888888888888886</v>
      </c>
      <c r="K382" s="10">
        <v>1</v>
      </c>
    </row>
    <row r="383" spans="1:11" s="14" customFormat="1" x14ac:dyDescent="0.25">
      <c r="A383" s="3" t="s">
        <v>441</v>
      </c>
      <c r="B383" s="4" t="s">
        <v>13</v>
      </c>
      <c r="C383" s="11" t="s">
        <v>32</v>
      </c>
      <c r="D383" s="11" t="s">
        <v>26</v>
      </c>
      <c r="E383" s="25">
        <v>84.666666666666671</v>
      </c>
      <c r="F383" s="19"/>
      <c r="G383" s="19"/>
      <c r="H383" s="19"/>
      <c r="I383" s="13">
        <f>(F383+G383+H383)/300*10</f>
        <v>0</v>
      </c>
      <c r="J383" s="13">
        <f>E383+I383</f>
        <v>84.666666666666671</v>
      </c>
      <c r="K383" s="10">
        <v>2</v>
      </c>
    </row>
    <row r="384" spans="1:11" s="14" customFormat="1" x14ac:dyDescent="0.25">
      <c r="A384" s="3" t="s">
        <v>441</v>
      </c>
      <c r="B384" s="4" t="s">
        <v>13</v>
      </c>
      <c r="C384" s="11" t="s">
        <v>32</v>
      </c>
      <c r="D384" s="11" t="s">
        <v>25</v>
      </c>
      <c r="E384" s="25">
        <v>83.111111111111114</v>
      </c>
      <c r="F384" s="19"/>
      <c r="G384" s="19"/>
      <c r="H384" s="19"/>
      <c r="I384" s="13">
        <f>(F384+G384+H384)/300*10</f>
        <v>0</v>
      </c>
      <c r="J384" s="13">
        <f>E384+I384</f>
        <v>83.111111111111114</v>
      </c>
      <c r="K384" s="10">
        <v>3</v>
      </c>
    </row>
    <row r="385" spans="1:11" s="14" customFormat="1" ht="15" customHeight="1" x14ac:dyDescent="0.25">
      <c r="A385" s="3" t="s">
        <v>441</v>
      </c>
      <c r="B385" s="4" t="s">
        <v>13</v>
      </c>
      <c r="C385" s="11" t="s">
        <v>32</v>
      </c>
      <c r="D385" s="11" t="s">
        <v>27</v>
      </c>
      <c r="E385" s="25">
        <v>79.666666666666671</v>
      </c>
      <c r="F385" s="19"/>
      <c r="G385" s="19"/>
      <c r="H385" s="19"/>
      <c r="I385" s="13">
        <f>(F385+G385+H385)/300*10</f>
        <v>0</v>
      </c>
      <c r="J385" s="13">
        <f>E385+I385</f>
        <v>79.666666666666671</v>
      </c>
      <c r="K385" s="10">
        <v>4</v>
      </c>
    </row>
    <row r="386" spans="1:11" s="14" customFormat="1" x14ac:dyDescent="0.25">
      <c r="A386" s="3" t="s">
        <v>441</v>
      </c>
      <c r="B386" s="4" t="s">
        <v>13</v>
      </c>
      <c r="C386" s="11" t="s">
        <v>32</v>
      </c>
      <c r="D386" s="11" t="s">
        <v>29</v>
      </c>
      <c r="E386" s="25">
        <v>78.888888888888886</v>
      </c>
      <c r="F386" s="19"/>
      <c r="G386" s="19"/>
      <c r="H386" s="19"/>
      <c r="I386" s="13">
        <f>(F386+G386+H386)/300*10</f>
        <v>0</v>
      </c>
      <c r="J386" s="13">
        <f>E386+I386</f>
        <v>78.888888888888886</v>
      </c>
      <c r="K386" s="19">
        <v>5</v>
      </c>
    </row>
    <row r="387" spans="1:11" s="14" customFormat="1" x14ac:dyDescent="0.25">
      <c r="A387" s="3" t="s">
        <v>441</v>
      </c>
      <c r="B387" s="4" t="s">
        <v>13</v>
      </c>
      <c r="C387" s="15" t="s">
        <v>32</v>
      </c>
      <c r="D387" s="15" t="s">
        <v>30</v>
      </c>
      <c r="E387" s="13">
        <v>75.333333333333329</v>
      </c>
      <c r="F387" s="10"/>
      <c r="G387" s="10"/>
      <c r="H387" s="10"/>
      <c r="I387" s="13">
        <f>(F387+G387+H387)/300*10</f>
        <v>0</v>
      </c>
      <c r="J387" s="13">
        <f>E387+I387</f>
        <v>75.333333333333329</v>
      </c>
      <c r="K387" s="10">
        <v>6</v>
      </c>
    </row>
    <row r="388" spans="1:11" s="14" customFormat="1" x14ac:dyDescent="0.25">
      <c r="A388" s="3" t="s">
        <v>441</v>
      </c>
      <c r="B388" s="4" t="s">
        <v>13</v>
      </c>
      <c r="C388" s="11" t="s">
        <v>32</v>
      </c>
      <c r="D388" s="11" t="s">
        <v>28</v>
      </c>
      <c r="E388" s="25">
        <v>74.333333333333329</v>
      </c>
      <c r="F388" s="19"/>
      <c r="G388" s="19"/>
      <c r="H388" s="19"/>
      <c r="I388" s="13">
        <f>(F388+G388+H388)/300*10</f>
        <v>0</v>
      </c>
      <c r="J388" s="13">
        <f>E388+I388</f>
        <v>74.333333333333329</v>
      </c>
      <c r="K388" s="19">
        <v>7</v>
      </c>
    </row>
    <row r="389" spans="1:11" s="14" customFormat="1" x14ac:dyDescent="0.25">
      <c r="A389" s="3" t="s">
        <v>441</v>
      </c>
      <c r="B389" s="4" t="s">
        <v>35</v>
      </c>
      <c r="C389" s="11" t="s">
        <v>33</v>
      </c>
      <c r="D389" s="11" t="s">
        <v>34</v>
      </c>
      <c r="E389" s="25">
        <v>87</v>
      </c>
      <c r="F389" s="19"/>
      <c r="G389" s="19"/>
      <c r="H389" s="19"/>
      <c r="I389" s="13">
        <f t="shared" si="8"/>
        <v>0</v>
      </c>
      <c r="J389" s="13">
        <f t="shared" si="9"/>
        <v>87</v>
      </c>
      <c r="K389" s="19">
        <v>1</v>
      </c>
    </row>
  </sheetData>
  <autoFilter ref="A5:K389">
    <filterColumn colId="5" showButton="0"/>
    <filterColumn colId="6" showButton="0"/>
  </autoFilter>
  <sortState ref="A382:K388">
    <sortCondition descending="1" ref="J382:J388"/>
  </sortState>
  <mergeCells count="11">
    <mergeCell ref="K5:K6"/>
    <mergeCell ref="A2:K2"/>
    <mergeCell ref="A3:K3"/>
    <mergeCell ref="A5:A6"/>
    <mergeCell ref="B5:B6"/>
    <mergeCell ref="C5:C6"/>
    <mergeCell ref="D5:D6"/>
    <mergeCell ref="E5:E6"/>
    <mergeCell ref="F5:H5"/>
    <mergeCell ref="I5:I6"/>
    <mergeCell ref="J5:J6"/>
  </mergeCells>
  <pageMargins left="0.19685039370078741" right="0.19685039370078741" top="0.19685039370078741" bottom="0.19685039370078741" header="0.31496062992125984" footer="0.31496062992125984"/>
  <pageSetup paperSize="9" scale="45" fitToHeight="5" orientation="landscape" r:id="rId1"/>
  <rowBreaks count="6" manualBreakCount="6">
    <brk id="16" max="10" man="1"/>
    <brk id="43" max="10" man="1"/>
    <brk id="75" max="10" man="1"/>
    <brk id="112" max="10" man="1"/>
    <brk id="136" max="10" man="1"/>
    <brk id="159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 семестр </vt:lpstr>
      <vt:lpstr>'1 семестр '!Заголовки_для_печати</vt:lpstr>
      <vt:lpstr>'1 семестр 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Радченко О.І.</cp:lastModifiedBy>
  <cp:lastPrinted>2022-08-22T13:03:02Z</cp:lastPrinted>
  <dcterms:created xsi:type="dcterms:W3CDTF">2022-08-22T12:38:11Z</dcterms:created>
  <dcterms:modified xsi:type="dcterms:W3CDTF">2026-04-14T10:33:29Z</dcterms:modified>
</cp:coreProperties>
</file>